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ODonogK1\OneDrive - Ministry of Business, Innovation and Employment\Desktop\"/>
    </mc:Choice>
  </mc:AlternateContent>
  <xr:revisionPtr revIDLastSave="0" documentId="8_{F2B08DBF-873B-4EFA-87E1-A5CFC16E6E32}" xr6:coauthVersionLast="47" xr6:coauthVersionMax="47" xr10:uidLastSave="{00000000-0000-0000-0000-000000000000}"/>
  <bookViews>
    <workbookView xWindow="-120" yWindow="-120" windowWidth="29040" windowHeight="15840" xr2:uid="{00000000-000D-0000-FFFF-FFFF00000000}"/>
  </bookViews>
  <sheets>
    <sheet name="All_Projects" sheetId="1" r:id="rId1"/>
  </sheets>
  <definedNames>
    <definedName name="_xlnm._FilterDatabase" localSheetId="0" hidden="1">All_Projects!$B$5:$V$2179</definedName>
    <definedName name="All_Projects">All_Projects!$B$5:$V$2179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1" i="1" l="1"/>
  <c r="N71" i="1"/>
  <c r="M71" i="1"/>
  <c r="L71" i="1"/>
</calcChain>
</file>

<file path=xl/sharedStrings.xml><?xml version="1.0" encoding="utf-8"?>
<sst xmlns="http://schemas.openxmlformats.org/spreadsheetml/2006/main" count="21763" uniqueCount="4499">
  <si>
    <t>Region</t>
  </si>
  <si>
    <t>Fund</t>
  </si>
  <si>
    <t>Contract Status</t>
  </si>
  <si>
    <t>Funding Type</t>
  </si>
  <si>
    <t>Title</t>
  </si>
  <si>
    <t>Recipient/Organisation</t>
  </si>
  <si>
    <t>Approved Funding</t>
  </si>
  <si>
    <t>Contract Funding</t>
  </si>
  <si>
    <t>Paid Funding</t>
  </si>
  <si>
    <t>Forecast Spend</t>
  </si>
  <si>
    <t>Aggregate Approved</t>
  </si>
  <si>
    <t>Aggregate Contract</t>
  </si>
  <si>
    <t>Aggregate Paid</t>
  </si>
  <si>
    <t>Aggregate Forecast Spend</t>
  </si>
  <si>
    <t>Previous  Jobs</t>
  </si>
  <si>
    <t>Current Jobs</t>
  </si>
  <si>
    <t>Total Jobs</t>
  </si>
  <si>
    <t>Reporting Sector</t>
  </si>
  <si>
    <t>Lead Agency</t>
  </si>
  <si>
    <t>Reporting Allocation</t>
  </si>
  <si>
    <t>Project Description</t>
  </si>
  <si>
    <t/>
  </si>
  <si>
    <t>Bay of Plenty</t>
  </si>
  <si>
    <t>COVID-19 Response - Worker Redeployment Package</t>
  </si>
  <si>
    <t>Contract Complete</t>
  </si>
  <si>
    <t>Grant</t>
  </si>
  <si>
    <t>Rotorua Worker Redeployment Package</t>
  </si>
  <si>
    <t>Rotorua Lakes Council</t>
  </si>
  <si>
    <t>Regional Projects</t>
  </si>
  <si>
    <t>Ministry of Business, Innovation &amp; Employment (Kanoa - RDU)</t>
  </si>
  <si>
    <t>COVID Response - Worker Redeployment Package</t>
  </si>
  <si>
    <t>The Recipient will use the Funding to deliver the 2 vegetation control projects approved Cabinet Committee on the 18 May 2020 as part of the Redeployment fund.</t>
  </si>
  <si>
    <t>COVID-19: Infrastructure Investment (CRRF)</t>
  </si>
  <si>
    <t>Project Complete</t>
  </si>
  <si>
    <t>Loan</t>
  </si>
  <si>
    <t>Taheke Geothermal Power Station Enabling Works (IRG)</t>
  </si>
  <si>
    <t>Roopu Whakarite Mahi Limited Partnership</t>
  </si>
  <si>
    <t>IRG - Environmental</t>
  </si>
  <si>
    <t>Infrastructure Reference Group (IRG)</t>
  </si>
  <si>
    <t>Situated 16km north east of Rotorua on Maori-owned land, the Taheke Geothermal Power Station Enabling Works project will undertake the design, civil construction works and drilling of an exploratory geothermal well. This will enable the consenting and construction of a ~25MWe geothermal power station.</t>
  </si>
  <si>
    <t>St John's Ambulance Station (IRG)</t>
  </si>
  <si>
    <t>St Johns</t>
  </si>
  <si>
    <t>IRG - Social</t>
  </si>
  <si>
    <t>The project will establish a new St John Ambulance and Emergency Hub for the Rotorua District. IRG Ministers approved in principle $11m for the  project, although the project cost has been scaled down to $9.194m based on a quantity survey of the project.</t>
  </si>
  <si>
    <t>Contracted</t>
  </si>
  <si>
    <t>Opotiki CBD improvement (IRG) - PARENT DEAL</t>
  </si>
  <si>
    <t>Opotiki District Council</t>
  </si>
  <si>
    <t>IRG - Community</t>
  </si>
  <si>
    <t>Building a new library community facility that will provide a hub for digital learning, technology and innovation; Redevelop the CBD green spaces to include public facilities and amenities; Upgrade the public skate park and install an entrance way to the Motu Trails and including cultural storytelling; Undertaking significant earthquake strengthening work on Council owned CBD properties and verand</t>
  </si>
  <si>
    <t>Papamoa Surf Rescue Base and Mixed Use Community Facility (IRG)</t>
  </si>
  <si>
    <t>Papamoa Surf Rescue Base Trust</t>
  </si>
  <si>
    <t>The project will complete the development of their new surf lifesaving club and mixed-use community facility in Papamoa. The build began in September 2019 after years of fundraising and is projected to be complete in December 2020.</t>
  </si>
  <si>
    <t>Kaingaroa Community Development Project (IRG)</t>
  </si>
  <si>
    <t>Rotorua District Council</t>
  </si>
  <si>
    <t>This project will accelerate the implementation of the Kaingaroa Village Community Development Plan by providing capital funding to construct and install necessary infrastructure and facilities for community use, including: a new water bore and underground infrastructure; upgraded roading; new streetlights; new parks and playgrounds; and refurbished community facilities including the Village Counc</t>
  </si>
  <si>
    <t>Wai Ariki Hot Springs and Spa - Rotorua (IRG)</t>
  </si>
  <si>
    <t>Pukeroa Lakefront Holdings Limited</t>
  </si>
  <si>
    <t>IRG - Business</t>
  </si>
  <si>
    <t>Wai Ariki Hot Springs &amp; Spa is the first stage of a transformative redevelopment of Rotorua's lakefront. The Spa will provide a 5-Star wellness orientated spa/bathing services from a strategic, lakefront situated in the heart of the existing CBD.</t>
  </si>
  <si>
    <t>Eastern Region – Surf Lifesaving Rescue Centre (IRG)</t>
  </si>
  <si>
    <t>Omanu Beach Charitable Trust</t>
  </si>
  <si>
    <t>This project will build a new multi-purpose community rescue centre that will bring together the Omanu Beach Charitable Trust with the Eastern Regional and National surf lifesaving capacity in the eastern region.  The project involves demolishing the old Mt Manganui Bridge Club and building a  new, fit-for-purpose 1,300m2 building on Tauranga City reserve. The facility provides synergies for searc</t>
  </si>
  <si>
    <t>Bay of Plenty CRP - Rangitaiki River Community Resilience &amp; Flood Protection - Flood &amp; Spillway Protection Edgecumbe (IRG)</t>
  </si>
  <si>
    <t>Bay of Plenty Regional Council</t>
  </si>
  <si>
    <t>IRG - Climate Resilience</t>
  </si>
  <si>
    <t>The project will increase the capacity of the Rangitaiki River spillway through diversion of flood flows from the river via increasing flooding capacity and construction of a spillway upstream of Edgecumbe. This project is part of a larger flood management programme, which will lift the flood capacity as part of a wider 100 year sustainable river management strategy.</t>
  </si>
  <si>
    <t>Bay of Plenty CRP - Bay of Plenty River Schemes - Flood Resilience Project (IRG)</t>
  </si>
  <si>
    <t>This project will mitigate flood risks across the Bay of Plenty region. The project includes civil works construction, professional work design, modelling and project management, land purchase, tree removal and native planting work to mitigate flood risks arising in the Lower Kaituna (Western BoP District); Ngongotaha Stream (Rotorua District), Rangitaiki and Whakatane Rivers (Whakatane District)</t>
  </si>
  <si>
    <t>Bay of Plenty CRP - Bay of Plenty River Schemes - Flood Resilience Project - Ngongotaha Flood Mitigation Works (IRG)</t>
  </si>
  <si>
    <t>Bay of Plenty CRP - Bay of Plenty River Schemes - Flood Resilience Project - Whakatane River flood protection - Urban (IRG)</t>
  </si>
  <si>
    <t>Bay of Plenty CRP - Bay of Plenty River Schemes - Flood Resilience Project - Waioeka Estuary Restoration (IRG)</t>
  </si>
  <si>
    <t>Bay of Plenty CRP - Bay of Plenty River Schemes - Flood Resilience Project - Kaituna Mole Upgrade (IRG)</t>
  </si>
  <si>
    <t>Bay of Plenty CRP - Bay of Plenty River Schemes - Flood Resilience Project - Rangitaiki Floodwalls (IRG)</t>
  </si>
  <si>
    <t>1BT Grants - Bay of Plenty</t>
  </si>
  <si>
    <t>Provincial Growth Fund</t>
  </si>
  <si>
    <t>Various</t>
  </si>
  <si>
    <t>Forestry</t>
  </si>
  <si>
    <t>Ministry for Primary Industries (1BT)</t>
  </si>
  <si>
    <t>Te Uru Rakau</t>
  </si>
  <si>
    <t>Acceleration of Minginui Nursery</t>
  </si>
  <si>
    <t>Minginui Nursery Ltd</t>
  </si>
  <si>
    <t>Funding to scale up Minginui Nursery production of forestry grade native seedlings and boost community development. Minginui Nursery is owned by Ngati Whare Holdings, and already employed and trained local people. Ngati Whare has developed a successful approach to getting local people into full-time permanent work through offering wrap-around services, like social and health services. It grows for</t>
  </si>
  <si>
    <t>Scion - Acceleration of Primary Production in Native Trees</t>
  </si>
  <si>
    <t>Scion</t>
  </si>
  <si>
    <t>This research project aims to boost the deployment of high-quality native trees to meet increasing future demand for seedlings. This project provides critical science research for native seedling propagation.</t>
  </si>
  <si>
    <t>Perrin Ag Integrating farm and forestry land use</t>
  </si>
  <si>
    <t>Perrin Ag Consultants</t>
  </si>
  <si>
    <t>This project aims to understand the barriers for farmers integrating trees into their farm system. Perrin Ag will work closely with pastoral farmers in Northland, Bay of Plenty, Rangitikei and Canterbury to explore options for integrating forestry within farming systems to:..•	enhance water quality..•	reduce greenhouse gas emissions..•	sustain business viability.</t>
  </si>
  <si>
    <t>TMNZL Learn While You Earn</t>
  </si>
  <si>
    <t>Tane Mahuta NZ Ltd (TMNZL)</t>
  </si>
  <si>
    <t>It also gave demonstrations of the likely effectiveness of these approaches and methodologies.</t>
  </si>
  <si>
    <t>BOPRC Priority Planting Programme</t>
  </si>
  <si>
    <t>Bay of Plenty Regional Council (BOPRC)</t>
  </si>
  <si>
    <t>This programme will target planting 170 hectares of high priority erosion prone land with mostly native species. This will happen during the 2020 and 2021 planting seasons.</t>
  </si>
  <si>
    <t>Ruatahuna Tuhoe Tuawhenua Trust</t>
  </si>
  <si>
    <t>Tuhoe Tuawhenua Trust</t>
  </si>
  <si>
    <t>BOPRC Priority Planting Programme - (Extension)</t>
  </si>
  <si>
    <t>An extension to the existing priority planting programme. This project gives support for fencing, site preparation and planting of high priority sites for 2020 and 2021. Focussing on high priority erosion prone areas, an additional 47 hectares will be planted with 134,000 native plants.</t>
  </si>
  <si>
    <t>ECT / Using drones to disperse seed pods for native forest regeneration</t>
  </si>
  <si>
    <t>Environment &amp; Conservation Technologies Ltd (ECT)</t>
  </si>
  <si>
    <t>Kaiate Falls planting project</t>
  </si>
  <si>
    <t>The falls are a popular swimming location heavily impacted by E.coli. This project will plant 50,000 to 60,000 native trees in riparian areas. This will remove access for stock and mitigate surface runoff.</t>
  </si>
  <si>
    <t>Ngati Makino Iwi Authority - Catchment planting</t>
  </si>
  <si>
    <t>Ngati Makino Iwi Authority</t>
  </si>
  <si>
    <t>Tane Mahuta LWYE Planting training</t>
  </si>
  <si>
    <t>This programme gave local rangatahi job opportunities to work on their whenua and learn new skills in forestry. It provided practical training in the forest and study towards NZQA Level 2, 3, and 4 forestry qualifications. This project is complete and cost $205,624...In an area where there has been little opportunity for local rangatahi, many took the opportunity to gain qualifications, plan for a</t>
  </si>
  <si>
    <t>Rangitaiki Taniwha Trials</t>
  </si>
  <si>
    <t>Te Runga o Ngati Manawa</t>
  </si>
  <si>
    <t>Karapiti and Kapenga Wetland Restoration</t>
  </si>
  <si>
    <t>Kapenga M Trust</t>
  </si>
  <si>
    <t>Project Whirinaki</t>
  </si>
  <si>
    <t>Te pua o whirinaki Regeneration Trust</t>
  </si>
  <si>
    <t>Tane Mahuta - Whenua Tipu</t>
  </si>
  <si>
    <t>Matahi Forest Land project (Te Waimana Kaaku Native Planting Project)</t>
  </si>
  <si>
    <t>Te Waimana Kaaku Trust</t>
  </si>
  <si>
    <t>The Scion Innovation Hub - Te Whare Nui o Tuteata</t>
  </si>
  <si>
    <t>Afforestation Grants Scheme - Bay of Plenty</t>
  </si>
  <si>
    <t>Crown Forestry Joint Ventures - Bay of Plenty</t>
  </si>
  <si>
    <t>Rail Freight Opportunities - Kawerau / Murapara</t>
  </si>
  <si>
    <t>KiwiRail Holdings Limited</t>
  </si>
  <si>
    <t>Rail</t>
  </si>
  <si>
    <t>Transport, Including KiwiRail</t>
  </si>
  <si>
    <t>Rail freight opportunities between Murupara &amp; Kawerau</t>
  </si>
  <si>
    <t>Provision and Facilitation of BOP Action Plan</t>
  </si>
  <si>
    <t>Other</t>
  </si>
  <si>
    <t>Miro Berry Farm - Business Case Development</t>
  </si>
  <si>
    <t>Agriculture / Horticulture</t>
  </si>
  <si>
    <t>Miro Berry Partnerships - Business case development</t>
  </si>
  <si>
    <t>QE Health Rebuild - Ground Improvement Works</t>
  </si>
  <si>
    <t>QE Health Limited</t>
  </si>
  <si>
    <t>Tourism</t>
  </si>
  <si>
    <t>Immediate Capital Investments</t>
  </si>
  <si>
    <t>Construction of a new purpose built facility that will house the QE Health business. This ensures the retention of 75 jobs and enables the business to grow, thereby providing more services to the community.</t>
  </si>
  <si>
    <t>Rotorua Big Moves - Rotorua Lake front and Whakarewarewa Forest business case development and detailed design</t>
  </si>
  <si>
    <t>Seeking funding to support and enable Phase Two of its "Big Moves" economic development projects, designed to leverage tourism growth and deliver enduring regional and national benefit. Including the development of the Rotorua Lakefront and ongoing enhanc</t>
  </si>
  <si>
    <t>Bay of Connections Portfolio Review</t>
  </si>
  <si>
    <t>To carry our a review of the Bay of Connections (BOC) portfolio, including the Regional Growth Programme (RGS) &amp; supporting Action Plan. this review was initiated by the regional development governance group - Bay of Connections Governance Group.</t>
  </si>
  <si>
    <t>Raukokore Irrigation Feasibility and Design Study</t>
  </si>
  <si>
    <t>Te Whanau A Maruhaeremuri Hapu Trust</t>
  </si>
  <si>
    <t>Water Storage / Management</t>
  </si>
  <si>
    <t>Feasibility and design study by Aqualinc to investigate irrigation for up to 640ha of land at Raukokore in the Eastern Bay of Plenty,</t>
  </si>
  <si>
    <t>Putauaki Trust Roading and Related Infrastructure - Stage 1 project (ISK)</t>
  </si>
  <si>
    <t>Putauaki Trust</t>
  </si>
  <si>
    <t>Road</t>
  </si>
  <si>
    <t>For the first stage of the Kawerau/Putauaki Industrial Development (KPID) project. Putauaki Trust's Industrial Zone of approximately 112ha, established in 2011, to provide additional industrial land within the Kawerau District Council to encourage development</t>
  </si>
  <si>
    <t>Rotorua Lakefront Development - (Provincial Growth Fund)</t>
  </si>
  <si>
    <t>To develop Rotorua Lakefront to a world class standard. To develop the amenity &amp; deliver transformational outcomes for the city and wider region.</t>
  </si>
  <si>
    <t>Rotorua Lakefront Development - (Immediate Capital Investments)</t>
  </si>
  <si>
    <t>Whakarewarewa Forest Development (Grant) - (Provincial Growth Fund)</t>
  </si>
  <si>
    <t>To develop Whakarewarewa Forest to a world class standard. Develop the lead infrastructure, improve the user experience, help monetise the asset for mana whenua, and deliver transformational outcomes for the city and wider region.</t>
  </si>
  <si>
    <t>Whakarewarewa Forest Development (Grant) - (Immediate Capital Investments)</t>
  </si>
  <si>
    <t>Whakarewarewa Forest Development (Loan)</t>
  </si>
  <si>
    <t>Bay of Plenty labour market strategy implementation</t>
  </si>
  <si>
    <t>Priority One (on behalf of Bay of Connections)</t>
  </si>
  <si>
    <t>Development of the business case to support implementation of the Bay of Plenty's first labour market strategy.</t>
  </si>
  <si>
    <t>Te Kaha-nui-a-Tiki - Te Kaha Development Project (Grant 1)</t>
  </si>
  <si>
    <t>Te Kaha Group Holding Limited Partnership</t>
  </si>
  <si>
    <t>To support phase one of the Te Kaha Development Plan. The purpose is to secure Nga Whenua o Te Whanau a Apanui and bring to life the LLP's seven projects. Develop a number of business cases &amp; feasibility study.</t>
  </si>
  <si>
    <t>Te Kaha-nui-a-Tiki - Te Kaha Development Project (Grant 2 - water feasibility)</t>
  </si>
  <si>
    <t>TKG Landowners Group Holdings Limited Partnership</t>
  </si>
  <si>
    <t>Te Kaha-nui-a-Tiki - Te Kaha Development Project - Stage 1 and 2 (Loan 1) - Kiwifruit</t>
  </si>
  <si>
    <t>Ngutupiri JV Limited Partnership</t>
  </si>
  <si>
    <t>Whenua Maori</t>
  </si>
  <si>
    <t>Te Kaha-nui-a-Tiki - Te Kaha Development Project - Nursery - (Provincial Growth Fund)</t>
  </si>
  <si>
    <t>TKG Nursery Limited</t>
  </si>
  <si>
    <t>Te Kaha-nui-a-Tiki - Te Kaha Development Project - Nursery - (Maori &amp; Pasifika Business Investments)</t>
  </si>
  <si>
    <t>Maori &amp; Pasifika Business Investments</t>
  </si>
  <si>
    <t>Approved</t>
  </si>
  <si>
    <t>Te Kaha-nui-a-Tiki - Te Kaha Development Project (Loan 3) - Irrigation</t>
  </si>
  <si>
    <t>Ngati Awa Resource Funding for Four Key Regional Project</t>
  </si>
  <si>
    <t>Ngati Awa Group Holdings Limited</t>
  </si>
  <si>
    <t>Ngati Awa Group Holdings have 4 key projects that will create significant job opportunities in the EBOP by investing in the region's tourism &amp; core infrastructure. This is progress the projects &amp; feasibility studies</t>
  </si>
  <si>
    <t>Eastern Bay of Plenty - Regional Development Project Implementation</t>
  </si>
  <si>
    <t>Economic Development New Zealand</t>
  </si>
  <si>
    <t>To employ a Project/Programme Manager to manage &amp; report against the 65 plus projects covered off in the Eastern Bay of Plenty - Regional Development Project Report.</t>
  </si>
  <si>
    <t>Whakaari / White Island Accessibility Project</t>
  </si>
  <si>
    <t>White Island Tours Limited</t>
  </si>
  <si>
    <t>To develop a feasibility study and business case focussed on the wharf structure to address constraints to visitor growth for tours to Whakaari/White Island</t>
  </si>
  <si>
    <t>Kiwifruit Labour Coordinator</t>
  </si>
  <si>
    <t>NZ Kiwifruit Growers Incorporated</t>
  </si>
  <si>
    <t>To co-fund the establishment of a kiwifruit labour coordinator for the Bay of Plenty</t>
  </si>
  <si>
    <t>Whakatane Waterfront and Town Centre Regeneration</t>
  </si>
  <si>
    <t>Whakatane District Council</t>
  </si>
  <si>
    <t>To unlock further growth in tourism &amp; marine services in Whakatane, leveraging off Whakaari/White Island's iconic tourism attraction status. This application is for specific plans, models &amp; assessments necessary for a robust Better Business Case.</t>
  </si>
  <si>
    <t>Equity</t>
  </si>
  <si>
    <t>Mussel Farming and Production Facility (Equity 1)</t>
  </si>
  <si>
    <t>Whakatohea Mussels (Opotiki) Limited</t>
  </si>
  <si>
    <t>Aquaculture</t>
  </si>
  <si>
    <t>Stage 1 - Business Case; &amp; Stage 2 - to accelerate the company's deep water mussel farming &amp; on-land processing of live mussels, for domestic &amp; export markets.</t>
  </si>
  <si>
    <t>Mussel Farming and Production Facility (Equity 2)</t>
  </si>
  <si>
    <t>Converted to equity. Stage 1 - Business Case; &amp; Stage 2 - to accelerate the company's deep water mussel farming &amp; on-land processing of live mussels, for domestic &amp; export markets.</t>
  </si>
  <si>
    <t>Mussel Farming and Production Facility - Stage 1 &amp; 2 (Grant)</t>
  </si>
  <si>
    <t>Mussel Farming and Production Facility (Concessionary Loan)</t>
  </si>
  <si>
    <t>Whakatohea Maori Trust Board</t>
  </si>
  <si>
    <t>Opotiki Harbour Development Project Business Case</t>
  </si>
  <si>
    <t>Ports</t>
  </si>
  <si>
    <t>To unlock safe harbouring &amp; access to processing for the development of the Eastern BOP substantial aquaculture opportunity.</t>
  </si>
  <si>
    <t>Accelerating Aquaculture Development in Whakatohea Rohe Moana</t>
  </si>
  <si>
    <t>To accelerate the development of aquaculture in the whakatohea rohe moana. Develop a number of feasibilities and employ a project manager.</t>
  </si>
  <si>
    <t>Eastern Bay Driver &amp; Operator Training Centre in Kawerau - (He Poutama Rangatahi)</t>
  </si>
  <si>
    <t>Eastern Bay of Plenty Regional Economic Development Trust</t>
  </si>
  <si>
    <t>Training Skills / Employment</t>
  </si>
  <si>
    <t>He Poutama Rangatahi</t>
  </si>
  <si>
    <t>The establishment of a new Commercial Driver and Operator Training Centre in Kawerau and managed by Toi EDA (Eastern Bay Economic Development Agency). There are 6 programmes delivered by: Toi Ohomai, AMS Group and Vertical Horizons. It is expected that 100 people will go through the programme with 60-70 people gaining employment over 2 years. The programme is targeted at Rangatahi NEETS (aged 15-2</t>
  </si>
  <si>
    <t>Eastern Bay Driver &amp; Operator Training Centre in Kawerau - (Te Ara Mahi)</t>
  </si>
  <si>
    <t>Te Ara Mahi</t>
  </si>
  <si>
    <t>The establishment of a new Commercial Driver and Operator Training Centre in Kawerau and managed by Toi EDA (Eastern Bay Economic Development Agency). There are 6 programme delivered by: Toi Ohomai, AMS Group and Vertical Horizons. It is expected that 100 people will go through the programme with 60-70 people gaining employment over 2 years. The programme is targeted at Rangatahi NEETS (aged 15-24</t>
  </si>
  <si>
    <t>Contracted Withdrawn</t>
  </si>
  <si>
    <t>Te Tomokanga - The Archway</t>
  </si>
  <si>
    <t>Tauranga City Council</t>
  </si>
  <si>
    <t>Te Tomokanga will be the hub of a network of visitor services and experience offerings and will be built adjacent to the Port of Tauranga</t>
  </si>
  <si>
    <t>Wood Processing Hub at Red Stag</t>
  </si>
  <si>
    <t>Red Stag Wood Solutions Limited</t>
  </si>
  <si>
    <t>Wood Processing</t>
  </si>
  <si>
    <t>Red Stag Wood Solutions Limited is a company started by Red Stag Investments Limited (Owner of the Waipu Mill) to develop a cross laminate Timber Factory in Rotorua.</t>
  </si>
  <si>
    <t>Te Kaha Development Project - Mahi Haurahi (Grant)</t>
  </si>
  <si>
    <t>TKG Landowners Group Holdings Limited</t>
  </si>
  <si>
    <t>Establishment of a Horticulture Centre of Excellence that will service the Te kaha, Omaio and Raukokore communities, to ensure a trained, upskilled &amp; work-ready workforce to fill new employment opportunities. The project will target 85 people over 2 years (60% - existing employees 40% - NEETS, mothers returning to the workforce and kura-leavers.</t>
  </si>
  <si>
    <t>Blue Light Youth Driver Navigator Programme</t>
  </si>
  <si>
    <t>Blue Light Ventures Inc</t>
  </si>
  <si>
    <t>To Target 2000 at-risk young people across BOP and Waikato in successfully attaining a full drivers licence. Young people are identified in Secondary School, youth providers, AWHI project (police referral). The Graduate Drivers Licence programme is co-ordinated in regions where youth drivers are most at risk of local driving offences, these regions include Western Bay, Eastern Bay of Plenty, Rotor</t>
  </si>
  <si>
    <t>Rangiuru Business Park Motorway Interchange</t>
  </si>
  <si>
    <t>Quayside Properties Limited</t>
  </si>
  <si>
    <t>Small Scale Infrastructure</t>
  </si>
  <si>
    <t>Building a motorway interchange on the Tauranga Eastern Link toll expressway which will unlock a significant block of industrial land, allowing the creation of jobs and economic opportunities for the Bay of Plenty.</t>
  </si>
  <si>
    <t>Government Garden Cultural Quarter - (Immediate Capital Investments)</t>
  </si>
  <si>
    <t>To create a dynamic cultural quarter in the heart of the city at Government Gardens. This bold &amp; visionary project will fulfil the City's ambitions to create an economic engine from our cultural assets &amp; restore, protect &amp; connect our key historic places.</t>
  </si>
  <si>
    <t>Government Garden Cultural Quarter - (Manifesto Contingency)</t>
  </si>
  <si>
    <t>Miro-Meihana Koata Berry Farm - (Whenua Maori)</t>
  </si>
  <si>
    <t>The Trustees of the Meihana Koata Trust</t>
  </si>
  <si>
    <t>Loan to develop 18.2ha of blueberry farm on Maori owned land. This development will be completed with the Miro Ltd Partnership.</t>
  </si>
  <si>
    <t>Miro-Meihana Koata Berry Farm - (Maori &amp; Pasifika Business Investments)</t>
  </si>
  <si>
    <t>Development of Tunnicliffe Timber Solutions employees in preparation for PGF funded growth project</t>
  </si>
  <si>
    <t>Tunnicliffe Timber Solutions (2018) Limited</t>
  </si>
  <si>
    <t>This project is a Workforce Development Programme developing &amp; upskilling all Tunniciliffe employees in preparation for the PGF growth project. Manufacturing high value-added timber that is environmentally sustainable, thermally modified building envelope solutions in the Eastern Bay of Plenty. The project will see 30 new roles with 8 apprenticeships, upskilling up to 58 people per annum over 3 ye</t>
  </si>
  <si>
    <t>High Value-added Timber Tunnicliffe Timber</t>
  </si>
  <si>
    <t>Tunnicliffe Timber Solutions (2018) Ltd</t>
  </si>
  <si>
    <t>The core business will be in the high value added timber windows &amp; doors, using NZ Pine &amp; naturally treating the timber (no chemicals – Thermally modified process) into a more durable sustainable species.</t>
  </si>
  <si>
    <t>Opotiki Regional Digital Hub</t>
  </si>
  <si>
    <t>Opotiki Regional Council</t>
  </si>
  <si>
    <t>ICT &amp; Digital Connectivity</t>
  </si>
  <si>
    <t>Digital Connectivity</t>
  </si>
  <si>
    <t>To support the library facility build being finalised this project is to provide a regional digital hub to provide digital services in Opotiki.</t>
  </si>
  <si>
    <t>KLC Ltd Capacity Expansion - Loan to KLC</t>
  </si>
  <si>
    <t>K.L.C. Limited</t>
  </si>
  <si>
    <t>Purchase, install and comission a new integrated fingerjointing line to expand the capacity of the manufacturing plant at KLC.</t>
  </si>
  <si>
    <t>KLC Ltd Capacity Expansion - Loan to NMDL</t>
  </si>
  <si>
    <t>Ngati Manawa Development Limited</t>
  </si>
  <si>
    <t>Pukeroa Lakefront Land Remediation</t>
  </si>
  <si>
    <t>This project provides funding of $1.200 million to contribute towards the remaining remediation costs of contamination and hazardous materials on the Pukeroa Lakefront land and the former Queen Elizabeth Hospital / QE Health building in Rotorua, to the value of $1.200 million.  The Recipient will use the funding for;.•	the demolition and disposal costs of the former Queen Elizabeth Hospital / QE H</t>
  </si>
  <si>
    <t>Manawa Tu - Work for Life Centre (TAM)</t>
  </si>
  <si>
    <t>Te Runanga o Ngati Manawa Trust</t>
  </si>
  <si>
    <t>The programme will provide targeted pre-employment training, pathways to employment and pastoral care for local people looking to move into the workforce. The project will enable pathways into employment for up to 75 people and providing pre-employment training for at least 100 participants. This community programme looks to address the high unemployment rates in Murupara and the surrounding areas</t>
  </si>
  <si>
    <t>Murupara Digital Hub</t>
  </si>
  <si>
    <t>The establishment of a Work for Life Centre and a Regional Digital Hub in Murupara.</t>
  </si>
  <si>
    <t>East Coast Practical Driver Training Pilot Programme</t>
  </si>
  <si>
    <t>Whakaari Logistics Limited</t>
  </si>
  <si>
    <t>Human &amp; Social Capital - Work Readiness</t>
  </si>
  <si>
    <t>This project will see the development of a programme for individuals to further their driving related qualifications in the East Coast. 15 participants targeted at those who are underemployed or unqualified and want to further their driving associated qualifications. 100% of participants will go into sustainable employment by the end of the project.</t>
  </si>
  <si>
    <t>Omataroa Eco Tours</t>
  </si>
  <si>
    <t>Omataroa Rangitaiki No 2 Charitable Trust</t>
  </si>
  <si>
    <t>Offering a range of unique visitor experiences around existing Kiwi conservation, ecological, Matauranga Maori knowledge and education through sustainable Maori eco-tourism.</t>
  </si>
  <si>
    <t>Putauaki Trust Roading and Infrastructure – Stage 2 (Grant)</t>
  </si>
  <si>
    <t>Establishment of a new roundabout on SH34 to provide safe access to &amp; from the eastern end of the Putauaki Industrial Zone, and the construction of internal roading and infrastructure to enable further development of the Zone.</t>
  </si>
  <si>
    <t>Putauaki Trust Roading and Infrastructure – Stage 2 (Loan)</t>
  </si>
  <si>
    <t>To enable the extension of the Tamaoho Drive by up to 300m to allow a further 8ha of industrial land to be accessed by potential tenants in the future.</t>
  </si>
  <si>
    <t>Raukokore/Waihau Bay Kiwifruit Development</t>
  </si>
  <si>
    <t>Wai o Kaha Gold JV Limited Partnership</t>
  </si>
  <si>
    <t>To support the development in 2020 of an initial 50 ha of kiwifruit that will use the Raukokore/Waihau Bay community irrigation scheme described in a separate application to the PGF.</t>
  </si>
  <si>
    <t>Raukokore-Waihau Bay Community Irrigation</t>
  </si>
  <si>
    <t>Raukokore River Water Limited</t>
  </si>
  <si>
    <t>To design and build of the Raukokore/Waihau Bay community irrigation scheme in the Eastern Bay of Plenty</t>
  </si>
  <si>
    <t>KPID - Kawerau Off-Highway Road (Grant)</t>
  </si>
  <si>
    <t>Sequal Lumber Limited</t>
  </si>
  <si>
    <t>The capability of carrying oversized vehicles and will provide a cost effective, fully off-highway connection to the proposed Container Terminal, surrounding plantation forest estates and the Putauaki Industrial Zone.</t>
  </si>
  <si>
    <t>KPID - Kawerau Off-Highway Road (Loan)</t>
  </si>
  <si>
    <t>Sequal Holdings Limited</t>
  </si>
  <si>
    <t>Raukokore/Waihau Bay Macadamia Trees</t>
  </si>
  <si>
    <t>Te Whanau a Maruhaeremuri Hapu Trust</t>
  </si>
  <si>
    <t>Project Description: Develop 20-hectares of Organic Macadamia Orchards on Maori land blocks in Waihau Bay. The Recipient will receive funding to undertake the project on behalf of Te Poito 7B1, Orete E2 and Te Waiti 2B2B Maori Freehold land locks.</t>
  </si>
  <si>
    <t>Whakatane Commercial Boat Harbour (Equity)</t>
  </si>
  <si>
    <t>Te Rahui Herenga Waka Whakatane 2021 LP</t>
  </si>
  <si>
    <t>Development of a fit for purpose Boat Harbour Development on Maori freehold land.</t>
  </si>
  <si>
    <t>Whakatane Commercial Boat Harbour  (Grant)</t>
  </si>
  <si>
    <t>Te Rahui Lands Trust</t>
  </si>
  <si>
    <t>Whakatane Commercial Boat Harbour (Suspensory Loan)</t>
  </si>
  <si>
    <t>Te Rahui Lands Limited Partnership</t>
  </si>
  <si>
    <t>Whakatane Riverfront Revitalisation</t>
  </si>
  <si>
    <t>To establish a world-class small town destination through the creation of a town centre heart.</t>
  </si>
  <si>
    <t>Katikati Digital Hub</t>
  </si>
  <si>
    <t>Western Bay of Plenty District Council</t>
  </si>
  <si>
    <t>The hub will host services and programmes delivering digital basic skills and more advanced capability building.</t>
  </si>
  <si>
    <t>Kawerau Container Terminal Rail Siding</t>
  </si>
  <si>
    <t>KCT Co Limited</t>
  </si>
  <si>
    <t>The development of a Kawerau Container Terminal with rail siding access and related infrastructure. The terminal would be developed adjacent the current KiwiRail yard with a second line being built to create a rail siding.</t>
  </si>
  <si>
    <t>Development of Matahi Forest</t>
  </si>
  <si>
    <t>To implement the Matahi Forest Silviculture Programme into a structured management regime, and to be able to undertake sustainable rotational logging in approximately 10 years</t>
  </si>
  <si>
    <t>QE Health Enabling Works</t>
  </si>
  <si>
    <t>Wai Ariki Hot Springs &amp; Spa is the first stage of a transformative redevelopment of Rotorua’s lakefront. The Spa will provide a 5-Star wellness orientated spa/bathing services from a strategic, lakefront situated in the heart of the existing CBD.</t>
  </si>
  <si>
    <t>Ngati Rangiteaorere Koromatua Geothermal Power project</t>
  </si>
  <si>
    <t>Ngati Rangiteaorere Koromatua Council</t>
  </si>
  <si>
    <t>Energy</t>
  </si>
  <si>
    <t>Drilling of a Ngati Rangiteaorere geothermal bore located in the Tikitere field, and then connection to a modular system to produce geothermal power.</t>
  </si>
  <si>
    <t>Food Production Hub for Tuawhenua</t>
  </si>
  <si>
    <t>To deliver a food production hub in Ruatahuna specialising in honey initially, PGF funding sought to support infrastructure requirements of the hub including fitting out the production and packing facility</t>
  </si>
  <si>
    <t>Mahi Ora Opotiki – An employed community thrives</t>
  </si>
  <si>
    <t>This project will see the employment of one community-based workforce coordinator to facilitate the development/ implementation of a comprehensive workforce development strategy including education and training pipelines into employment. The PGF Investment Project include the Opotiki Marina and Wharf ($8,800,000) and the Mussel Farm and Production Facility ($850,000). They will connect local workf</t>
  </si>
  <si>
    <t>Te Haumanu o Te Kapua (Grant)</t>
  </si>
  <si>
    <t>Nga Hua o Ngati Pukenga Limited</t>
  </si>
  <si>
    <t>A land remediation and multi-purpose development to increase the productivity,improve the environment, and protect areas of cultural significance for the benefit of Ngati Pukenga uri. Kiwifruit</t>
  </si>
  <si>
    <t>Te Haumanu o Te Kapua (Loan)</t>
  </si>
  <si>
    <t>A land remediation and multi-purpose development to increase the productivity, improve the environment and protect areas of cultural significance for the benefit of Ngati Pukenga uri. Kiwifruit</t>
  </si>
  <si>
    <t>Onuku Maori Lands Trust Miraka Hipi Dairy</t>
  </si>
  <si>
    <t>Onuku Maori Lands Trust</t>
  </si>
  <si>
    <t>The Onuku Maori Lands Trust is looking to partner with Crown to establish a sheep milking unit on Onuku Maori Lands situated at Rerewhakaaitu, near Murupara.This will lead to the milking of 1800 ewes, whilst demonstrating excellent environmental and anima</t>
  </si>
  <si>
    <t>Imagine, Believe, Achieve Employment Training Programme</t>
  </si>
  <si>
    <t>Bay of Plenty Youth Development Trust</t>
  </si>
  <si>
    <t>Ministry of Social Development</t>
  </si>
  <si>
    <t>The Imagine, Believe, Achieve Employment Training Programme is a three phase 12 month programme, utilisng the successful Tauranga Boxing Academy programme. The first phase is 13 weeks intensive tailored learning, second phase is 13 weeks providing work experience and education and the last phase is 6 months monitored employment (or alternative education pathways) experiences – with employer/employ</t>
  </si>
  <si>
    <t>Opotiki Marina and Wharf (Equity)</t>
  </si>
  <si>
    <t>Opotiki Marina and Industrial Park Limited</t>
  </si>
  <si>
    <t>To establish a marina allowing safe harbour and berths for workboats and wharf to support and cater for aquacultural product and servicing. An essential supporting service for the success of the Opotiki Harbour Project.</t>
  </si>
  <si>
    <t>Opotiki Marina and Wharf (Loan)</t>
  </si>
  <si>
    <t>Pukepine Sawmills</t>
  </si>
  <si>
    <t>Pukepine Sawmills (1998) Limited</t>
  </si>
  <si>
    <t>To increase business activity &amp; hire 15 FTE people to be employed to extend machine running times and provide increased productivity</t>
  </si>
  <si>
    <t>Kawerau Vermicomposting Expansion</t>
  </si>
  <si>
    <t>Plateau Compost Limited</t>
  </si>
  <si>
    <t>Waste / Recycling</t>
  </si>
  <si>
    <t>Plateau Compost Limited is a composting business placed in Kawerau.   This loan is for the expansion of its vermicomposting system and to enable the remaining biosolids to be processed on site.  Creates local jobs, provides a higher revenue stream back to the iwi land owners &amp; will provide confidence for opportunities in other regions.</t>
  </si>
  <si>
    <t>Ara Rau – Pathways to Work Hub Bay of Plenty (SWEP)</t>
  </si>
  <si>
    <t>Priority One - Western Bay of Plenty Incorporated</t>
  </si>
  <si>
    <t>The establishment of a new hub that will serve as the primary connection between employers, young job seekers and other service providers (pastoral care/ training providers) in Tauranga. The funding will employ 2 FTE's and the hub will cater for up to 500 job seekers.  There is a focus on supporting local people particularly youth and Maori into local jobs.</t>
  </si>
  <si>
    <t>He Poutama Rangatahi o Whakaatu Whanaunga Trust (Tranche 2)</t>
  </si>
  <si>
    <t>Whakaatu Whanaunga Trust</t>
  </si>
  <si>
    <t>This regionally-led initiative in the Bay of Plenty is a high intensity NEET work fit programme that incorporates intensive support and mentoring that will help rangatahi most at risk to explore, identify and realise their aspirational goals. The programme objectives include identifying potential pathways, and achieving planned objectives including up-skilling and training toward identified qualif</t>
  </si>
  <si>
    <t>Waiariki Film Studios (Resubmission)</t>
  </si>
  <si>
    <t>Steambox Collective Charitable Trust</t>
  </si>
  <si>
    <t>We aim to repurpose a Rotorua warehouse into a successful, high-quality film studio sound stage that is culturally inclusive and environmentally sustainable.</t>
  </si>
  <si>
    <t>Waiu Dairy Butter Processing Facility</t>
  </si>
  <si>
    <t>Waiu Dairy Limited Partnership</t>
  </si>
  <si>
    <t>Manufacturing / Engineering</t>
  </si>
  <si>
    <t>To purchase and install consumer butter packaging facilities in 2020 to enable the plant to add value to its business. The butter processing and consumer-packaging facility could be installed and operational six months after funding is approved.</t>
  </si>
  <si>
    <t>Exploration and Activation to Thrive</t>
  </si>
  <si>
    <t>Opotiki College Board of Trustees</t>
  </si>
  <si>
    <t>The Exploration and Activation to Thrive programme will provide intensive tailored support for college students at high risk of becoming NEETS by providing more access to ‘hands on’ learning options, soft and tangible skills training, individualised pastoral support, whanau support and exposure to training and work experience with alignment to employment outcomes. The programme will involve intens</t>
  </si>
  <si>
    <t>Whakatane Regeneration Programme</t>
  </si>
  <si>
    <t>Support a delivery model to accelerate and procure external expert advice to deliver the Whakatane Riverfront Revitalisation Project, the Whakatane Commercial Boat Harbour Development and the Whakatane Kainga Project.</t>
  </si>
  <si>
    <t>Whakatane Worker Redeployment on Local Road and Infrastructure Projects</t>
  </si>
  <si>
    <t>Road &amp; Rail - Worker Redeployment Package</t>
  </si>
  <si>
    <t>BOP Regional Council - removal of wilding trees along rivers, BOP Regional Council - track maintenance, shore cleaning,  wilding pine control, Bunyan Rd Seal Extension, Parks and Reserves maintenance, enhancement and nursery , Various 3 waters projects.</t>
  </si>
  <si>
    <t>Opotiki Worker Redeployment Package</t>
  </si>
  <si>
    <t>Coastal Footpaths (4km), Motu Cycleway Extensions x3, Opotiki Horse Trail, Opotiki Footpaths (29km - all Opotiki footpaths)</t>
  </si>
  <si>
    <t>Youth to Employment &amp; Education (Y2)</t>
  </si>
  <si>
    <t>Te Pou Oranga o Whakatohea Limited</t>
  </si>
  <si>
    <t>The Y2 Hub (based in Opotiki) will support rangatahi and their transition into employment, to higher training pathways or to actively engaging in job seeking. The programme is targeted at 16-24 year olds not engaged in education, employment or training. Programme outcomes include 90 rangatahi enrolled and committed and 20 placed into sustainable employment over 2 years. This is tranche 2 of the in</t>
  </si>
  <si>
    <t>Te Kaha Nursery Expansion</t>
  </si>
  <si>
    <t>TKG Landowners General Partnership Limited</t>
  </si>
  <si>
    <t>Undertake remedial works and install necessary infrastructure on the whenua (land) in preparation for construction of the Nursery.</t>
  </si>
  <si>
    <t>Wai o Te Hau Ltd – Development Project</t>
  </si>
  <si>
    <t>Wai o Te Hau GP Limited</t>
  </si>
  <si>
    <t>The directors of Wai o Te Hau GP Ltd (“Wai o Te Hau”) are seeking $1m in funding to trigger a 5-year development project on their Maori land block located in Waiohau, Bay of Plenty.</t>
  </si>
  <si>
    <t>Whaia te Rangatiratanga – Pathways to Independence</t>
  </si>
  <si>
    <t>Te Puna Ora o Mataatua Charitable Trust</t>
  </si>
  <si>
    <t>The Whaia Te Rangatiratanga programme is a whanau-led, whanau ora approach to support rangatahi on a pathway to sustainable employment. The programme provides up to 26 weeks of individualised support to assist rangatahi to address barriers to employment, and helps them to plan a pathway to independence.</t>
  </si>
  <si>
    <t>He Waka Eke Noa – Mahi ora</t>
  </si>
  <si>
    <t>Te Puna Ora O Mataatua Charitable Trust</t>
  </si>
  <si>
    <t>The establishment of a Health and Medical Academy based in Whakatane to service the Eastern Bay of Plenty. The programme will create pathways and provide skills required in the Health and Medical Sector. The project will target Maori including whanau and wahine (single mothers) whanau caregivers and those returning to the workforce. Project outcomes include 300 participants and support for 40 part</t>
  </si>
  <si>
    <t>Mauri Oho - Working to Reduce Harm of Methamphetamine 2020-2023</t>
  </si>
  <si>
    <t>Rakeiwhenua Trust</t>
  </si>
  <si>
    <t>Human &amp; Social Capital - Social Capital</t>
  </si>
  <si>
    <t>Mauri Oho is a programme developed and delivered by an alliance of four Eastern Bay of Plenty iwi organisations to work in a highly individualised and personalised way with specific gang members and their whanau to reduce methamphetamine harm across the Eastern Bay. A minimum of 190 people (and their whanau) over 3 years will receive the services and support they need to become drug free and posit</t>
  </si>
  <si>
    <t>Tuhourangi ki Tai - Whare Tupuna Marae Restoration</t>
  </si>
  <si>
    <t>Tuhourangi Marae</t>
  </si>
  <si>
    <t>Renovations of Town Halls, War Memorials, Marae and Pasifika Churches</t>
  </si>
  <si>
    <t>Tuhourangi Marae are seeking $500,000 towards the $509,000 restoration of the Whare Tupuna.</t>
  </si>
  <si>
    <t>Waiteti Marae Restoration</t>
  </si>
  <si>
    <t>Ngati Ngararanui Hapu Trust</t>
  </si>
  <si>
    <t>Renovation of marae</t>
  </si>
  <si>
    <t>Waiariki Film Studios Indigenous Industry Workforce Training Programme</t>
  </si>
  <si>
    <t>Waiariki Film Studios GP Limited</t>
  </si>
  <si>
    <t>An 18 week paid employment and training programme for 20 participants in film and television industry.  The programme will specifically target Maori 20-30 year olds who have some or no qualifications. The project is based in Rotorua.</t>
  </si>
  <si>
    <t>Kaupapa Maori Methamphetamine Service</t>
  </si>
  <si>
    <t>Manaaki Ora Trust</t>
  </si>
  <si>
    <t>This is a Social Capital funded 6-bed dedicated detox facility for the treatment of meth addition and associated recovery support. The programme will employ one FTE for one year to develop the service design. It is based in Rotorua and serves the wider Bay of Plenty. The Programme will consider all referrals</t>
  </si>
  <si>
    <t>Waikotikoti and Murumurunga Marae Renovation - PARENT DEAL</t>
  </si>
  <si>
    <t>Waikotikoti Murumurunga Marae Trust</t>
  </si>
  <si>
    <t>Waikotikoti and Murumurunga Marae Renovation - Murumurunga Marae</t>
  </si>
  <si>
    <t>Renovation of Waikotikoti and Murumurunga Maraes</t>
  </si>
  <si>
    <t>Waikotikoti and Murumurunga Marae Renovation - Waikotikoti Marae</t>
  </si>
  <si>
    <t>Ngahina Marae Building Maintenance Project</t>
  </si>
  <si>
    <t>Ngahina Marae</t>
  </si>
  <si>
    <t>This project seeks to complete a series of marae building maintenance projects at Ngahina Marae, Ruatoki</t>
  </si>
  <si>
    <t>Opotiki Rugby Club and Golf Club</t>
  </si>
  <si>
    <t>Assorted maintenance and improvement works to four of Opotiki’s main sports and meetings buildings.</t>
  </si>
  <si>
    <t>Otawhiwhi Marae Restoration and Renovation</t>
  </si>
  <si>
    <t>Otawhiwhi Marae Trust</t>
  </si>
  <si>
    <t>The Marae trust wish the marae facilities to be returned to their former glory, or the wairua, to be able to again host the visitor numbers that were previously seen and to continue to share the culture and stories by engaging with the people of Otawhiwhi</t>
  </si>
  <si>
    <t>Ngati Awa Group Holdings Ltd: Protection of Waterways and Improved Environment Footprint</t>
  </si>
  <si>
    <t>Fencing of Waterways</t>
  </si>
  <si>
    <t>Ngati Awa Farms Limited operates 2x dairy farms and 1x dry stock farms in the Eastern Bay of Plenty. This project will employment and will contribute to improvement in water quality of many rivers,ponds,streams and drains on our farms.</t>
  </si>
  <si>
    <t>Tahuwhakatiki Marae Wharenui Restoration</t>
  </si>
  <si>
    <t>Tahuwhakatiki Marae Trust</t>
  </si>
  <si>
    <t>Restoration work to marae atea including the paepae shelters and perimeter fence. Restore damage whakairo, kowhaiwhai, tukutuku, &amp; raranga</t>
  </si>
  <si>
    <t>Omarumutu War Memorial and Wharepaku Ablution and Kauta Renovations</t>
  </si>
  <si>
    <t>Omarumutu Marae</t>
  </si>
  <si>
    <t>This project is for the renovation of our smaller ablutions in our War Memorial and Wharekai, and it is for an individual Marae. This project aligns with item (3) of our 2019-2021 Infrastructure Goals for Repairs and Maintenance, where the focus is to ens</t>
  </si>
  <si>
    <t>Hamiora Whanau blueberry expansion- Matakana Island</t>
  </si>
  <si>
    <t>Hamiora Whanau Trust</t>
  </si>
  <si>
    <t>The Trust is seeking funding to (i) expand a 2ha pilot MBO blue berry joint venture on its whenua to 5ha, and (ii) to establish the post- harvest system for delivering fresh blueberries from Matakana Island.</t>
  </si>
  <si>
    <t>Whare Rauora</t>
  </si>
  <si>
    <t>Te Runanga o Te Whanau</t>
  </si>
  <si>
    <t>This Social Capital project will include the development and delivery of a Kaupapa Maori approach to address methamphetamine addiction across three iwi: Te Whakatohea, Ngai Tai and Te Whanau a Apanui with 22 marae and hapu. The programme looks to support 1,500 people whilst also providing pastoral care. The service will be based down the east coast, Te Kaha and Opotiki.</t>
  </si>
  <si>
    <t>Te Takinga Marae</t>
  </si>
  <si>
    <t>Te Takinga Marae Trust</t>
  </si>
  <si>
    <t>Renovations to Dinning Room/Kitchen, wharepaku, wharenui, painting, mattress/storage room</t>
  </si>
  <si>
    <t>Paruaharanui Marae</t>
  </si>
  <si>
    <t>Rebuild, refurbish and reopen our marae, particularly our wharekai following the closure of our marae due to tree damage</t>
  </si>
  <si>
    <t>Awahou Headwater Fencing</t>
  </si>
  <si>
    <t>Oturoa Properties Limited</t>
  </si>
  <si>
    <t>Complete OPL’s 10 year Riparian Planting and Fencing Program which commenced in 2010.  Approx 0.4 ha of land is required to be cleared, fence the last 350 m of the Awahou headwaters, Complete Riparian Planting program 500 exotic plants.</t>
  </si>
  <si>
    <t>Wairaka Marae Renovation Project</t>
  </si>
  <si>
    <t>Wairaka A40 Maori Reservation</t>
  </si>
  <si>
    <t>involves renovations and refurbishments to existing structures of the Marae brought about by constant use, wear and tear and erosion by the elements</t>
  </si>
  <si>
    <t>Whakaue Marae Cluster - Refurbishment - Waikuta Marae</t>
  </si>
  <si>
    <t>Pukeroa Property Management Limited</t>
  </si>
  <si>
    <t>Refurbishment works to three Whakaue Marae (Te Papaioru, Paretehoata, Waikuta)</t>
  </si>
  <si>
    <t>Te Arawa Hub Marae Renovation - PARENT DEAL</t>
  </si>
  <si>
    <t>Te Arawa Lakes Trust</t>
  </si>
  <si>
    <t>Te Arawa Hub Marae Renovation - Hinemihi Marae</t>
  </si>
  <si>
    <t>The refurbishment of a cluster of 10 Marae within the rohe of Te Arawa</t>
  </si>
  <si>
    <t>Te Arawa Hub Marae Renovation - Makahae Marae</t>
  </si>
  <si>
    <t>Te Arawa Hub Marae Renovation - Opatia Marae (Taheke)</t>
  </si>
  <si>
    <t>Te Arawa Hub Marae Renovation - Owhata Marae</t>
  </si>
  <si>
    <t>Te Arawa Hub Marae Renovation - Pikirangi</t>
  </si>
  <si>
    <t>Te Arawa Hub Marae Renovation - Pouakani</t>
  </si>
  <si>
    <t>Te Arawa Hub Marae Renovation - Pounamunui</t>
  </si>
  <si>
    <t>Te Arawa Hub Marae Renovation - Tarimano</t>
  </si>
  <si>
    <t>Te Arawa Hub Marae Renovation - Taurua</t>
  </si>
  <si>
    <t>Te Arawa Hub Marae Renovation - Whakaue</t>
  </si>
  <si>
    <t>Ruatahuna Marae Renovation Cluster - PARENT DEAL</t>
  </si>
  <si>
    <t>Xcel Builders Limited</t>
  </si>
  <si>
    <t>Ruatahuna Marae Renovation Cluster – No.1 Papueru</t>
  </si>
  <si>
    <t>Renovation &amp; Refurbishment of a cluster of 10 Marae – Oputao Marae, Kakanui (Tipapa) Marae, Tatahoata Marae, Uwhiarae Marae, Mataatua Marae (Te Urewera-Paramount Marae for Tuhoe), Ohaua te Rangi Marae, Te Wai-iti Marae, Mataatua II Marae</t>
  </si>
  <si>
    <t>Ruatahuna Marae Renovation Cluster – Ohaua Te Rangi Marae</t>
  </si>
  <si>
    <t>Ruatahuna Marae Renovation Cluster – Tatahoata</t>
  </si>
  <si>
    <t>Ruatahuna Marae Renovation Cluster – Kakanui (Tipapa) No.4</t>
  </si>
  <si>
    <t>Ruatahuna Marae Renovation Cluster – Mataatua II No.10</t>
  </si>
  <si>
    <t>Ruatahuna Marae Renovation Cluster – Mataatua Marae (Te Urewera) No.7</t>
  </si>
  <si>
    <t>Ruatahuna Marae Renovation Cluster – Te Waiiti Marae No.09</t>
  </si>
  <si>
    <t>Ruatahuna Marae Renovation Cluster – Uwhiarae Marae No.6</t>
  </si>
  <si>
    <t>Te Huingawaka Marae Maintenance Project</t>
  </si>
  <si>
    <t>To complete all marae mainternance work to the wharekai, wharenui and marae grounds</t>
  </si>
  <si>
    <t>Tauarau Marae Renovation Project</t>
  </si>
  <si>
    <t>This project is for an individual marae to: 1. Complete a full renovation and upgrade of the tipuna whare – Rongokarae 2. Upgrade all the concrete pathways around the tipuna whare 3. Restoration of all external whakairo</t>
  </si>
  <si>
    <t>Puwhakamua</t>
  </si>
  <si>
    <t>Tikanga Aroro Charitable Trust</t>
  </si>
  <si>
    <t>This Social Capital funded project includes a residential programme that contributes to reducing methamphetamine reoffending, improved health and well being lifestyles, and quality of life of men that been incarcerated. The project is for up to 20 men and is based in Rotorua.</t>
  </si>
  <si>
    <t>Ngati Awa Technical Training Centre and prioritised Programmes (Marine Training Programme and Workforce Development Programme)</t>
  </si>
  <si>
    <t>Te Runanga o Ngati Awa</t>
  </si>
  <si>
    <t>The establishment of a Marine Training Programme and operation of a Workforce Development Programme. The project will be based in Whakatane and look to target Ngati Awa descendants and young people within the wider Eastern Bay of Plenty Schools and Kura. The programme will enroll 200 people within a 3 year period and support 120 local people successfully trained, qualified and successfully placed</t>
  </si>
  <si>
    <t>Ruatoki Marae Renovation Project - PARENT DEAL</t>
  </si>
  <si>
    <t>Te Ahi Komau Charitable Trust</t>
  </si>
  <si>
    <t>Renovations and repairs to two Ruatoki Marae and one Waimana Marae</t>
  </si>
  <si>
    <t>Maungapohatu Marae Renovation Project</t>
  </si>
  <si>
    <t>Renovation and maintenance of  the wharenui, wharepaku, wharekai at Maungapohatu</t>
  </si>
  <si>
    <t>Te Runanga o Ngati Awa Marae Cluster - PARENT DEAL</t>
  </si>
  <si>
    <t>Te Runanga o Ngati Awa Marae Cluster - Uiraroa Marae</t>
  </si>
  <si>
    <t>Renovation to a cluster of 12 Ngati Awa Marae</t>
  </si>
  <si>
    <t>Te Runanga o Ngati Awa Marae Cluster - Te Hokowhitu a Tu Marae</t>
  </si>
  <si>
    <t>Te Runanga o Ngati Awa Marae Cluster - Te Rewatu Marae</t>
  </si>
  <si>
    <t>Te Runanga o Ngati Awa Marae Cluster - Ruaihona Marae</t>
  </si>
  <si>
    <t>Te Runanga o Ngati Awa Marae Cluster - Tuteao Marae</t>
  </si>
  <si>
    <t>Te Runanga o Ngati Awa Marae Cluster - Puawairua Marae</t>
  </si>
  <si>
    <t>Te Runanga o Ngati Awa Marae Cluster - Motiti Island Marae</t>
  </si>
  <si>
    <t>Te Runanga o Ngati Awa Marae Cluster - Pukeko Marae</t>
  </si>
  <si>
    <t>Te Runanga o Ngati Awa Marae Cluster - Te Rangihouhiri  Marae</t>
  </si>
  <si>
    <t>Te Runanga o Ngati Awa Marae Cluster - Tuariki Marae</t>
  </si>
  <si>
    <t>Te Runanga o Ngati Awa Marae Cluster - Te Pahou (Rangataua Marae)</t>
  </si>
  <si>
    <t>Te Runanga o Ngati Awa Marae Cluster - Pupuaruhe</t>
  </si>
  <si>
    <t>Taiwhakaea Marae - Maintenance Repairs</t>
  </si>
  <si>
    <t>Taiwhakaea Marae Trust</t>
  </si>
  <si>
    <t>Renovation around the wharekai, toilets and whakairo repairs</t>
  </si>
  <si>
    <t>Renovation of Whakatohea Marae - Waiaua Marae</t>
  </si>
  <si>
    <t>Renovation to a cluster of 3 marae - (Opape Marae, Waiaua Marae, and Terere Marae)</t>
  </si>
  <si>
    <t>Renovation of Whakatohea Marae - Opape Marae</t>
  </si>
  <si>
    <t>Renovation of Whakatohea Marae - Terere Marae</t>
  </si>
  <si>
    <t>Te Mapou Marae Renovation</t>
  </si>
  <si>
    <t>Te Mapou Marae</t>
  </si>
  <si>
    <t>Remove and replace marae atea and erect a full perimeter fencing at the property perimeter. Refurbish waharoa and manuhiri shelter</t>
  </si>
  <si>
    <t>Pahaoa Marae Development Plan (Renovations/maintenance and upgrades)</t>
  </si>
  <si>
    <t>Paharoa Marae</t>
  </si>
  <si>
    <t>Upgrade Marae entrance driveway and car park. Install 3 extra water tanks to increase storage and renovate and carry out maintanence of the wharenui</t>
  </si>
  <si>
    <t>Maromahue Marae Renovation Project</t>
  </si>
  <si>
    <t>Maromahue Marae</t>
  </si>
  <si>
    <t>Removal &amp; replacement of roofing, flooring/carpet and various electrical and plumbing work</t>
  </si>
  <si>
    <t>Hei Kura Mo Maru – Redevelopment of Wairuru Marae</t>
  </si>
  <si>
    <t>Renovations to the kitchen and other buildings</t>
  </si>
  <si>
    <t>Waimana Kaaku Renovation Project - PARENT DEAL</t>
  </si>
  <si>
    <t>Renovation work - Fencing, footpaths, roofing, painting, landscaping and entrance and carpark area</t>
  </si>
  <si>
    <t>Waikohatu Marae Renovations</t>
  </si>
  <si>
    <t>Waikohatu Marae Trustees</t>
  </si>
  <si>
    <t>Renovate the kitchen and ablution blocks</t>
  </si>
  <si>
    <t>Waiohau Whare Hapori Te Mauri Whakaora Living and well-being</t>
  </si>
  <si>
    <t>HBL Builders Ltd</t>
  </si>
  <si>
    <t>Replace spouting &amp; downpipes, upgade steps and entry points, prepare and paint the exterior, replace rotten flooring</t>
  </si>
  <si>
    <t>Manawa Tu- Ngati Manawa Mara - Rangitahi Marae</t>
  </si>
  <si>
    <t>Te Runanga o Ngati Manawa</t>
  </si>
  <si>
    <t>Renovations of  a Cluster of 4 Marae - (Rangitahi Marae, Painoaiho Marae, Tipapa Marae and Moewhare Marae)</t>
  </si>
  <si>
    <t>Manawa Tu- Ngati Manawa Marae - Paianoiho  Marae</t>
  </si>
  <si>
    <t>Manawa Tu- Ngati Manawa Marae - Tipapa Marae</t>
  </si>
  <si>
    <t>Manawa Tu- Ngati Manawa Marae - Moewhare Marae</t>
  </si>
  <si>
    <t>Nga Marae o Te Hikuwai - PARENT DEAL</t>
  </si>
  <si>
    <t>Rotoiti 15 Ahu Whenua Trust</t>
  </si>
  <si>
    <t>Nga Marae o Te Hikuwai - Tapuaeharuru Marae</t>
  </si>
  <si>
    <t>This project aims to create 12 months work for 12 unemployed ahi kaa (whanau members living within our tribal rohe) and qualified contractors of the Rotoiti community through renovation of 6 marae affiliated to Ngati Pikiao and Ngati Rongomai.</t>
  </si>
  <si>
    <t>Nga Marae o Te Hikuwai - Te Awhe Marae</t>
  </si>
  <si>
    <t>Nga Marae o Te Hikuwai - Punawhakareia Marae</t>
  </si>
  <si>
    <t>Nga Marae o Te Hikuwai - Nga Pumanawa Marae</t>
  </si>
  <si>
    <t>Nga Marae o Te Hikuwai - Tapuaekura Marae</t>
  </si>
  <si>
    <t>Nga Marae o Te Hikuwai - Te Waiiti Marae</t>
  </si>
  <si>
    <t>Supremegroup Marae Renovation Cluster - PARENT DEAL</t>
  </si>
  <si>
    <t>Supremegroup</t>
  </si>
  <si>
    <t>Renovation of Marae cluster (Waikirikiri, Maungaroa, Omaio,  Kutarere, Rangitihi and Te Putere o Potaka Marae)</t>
  </si>
  <si>
    <t>Supremegroup Marae Renovation Cluster - Waikirikiri Marae</t>
  </si>
  <si>
    <t>Supremegroup Marae Renovation Cluster - Maungaroa Marae</t>
  </si>
  <si>
    <t>Supremegroup Marae Renovation Cluster - Kutarere Marae</t>
  </si>
  <si>
    <t>Supremegroup Marae Renovation Cluster - Omaio Marae</t>
  </si>
  <si>
    <t>Supremegroup Marae Renovation Cluster - Rangitihi Marae</t>
  </si>
  <si>
    <t>Supremegroup Marae Renovation Cluster - Te Putere o Potaka Marae</t>
  </si>
  <si>
    <t>Ana Whakamua – RBC Land Workforce Development Programme</t>
  </si>
  <si>
    <t>Robert Black Contracting Limited</t>
  </si>
  <si>
    <t>To fund and train at least 54 trainees over two years on fencing and pest management skills. The recipient will deliver practical experience and formal NZQA training modules for Land Workforce and Environment-based roles. It is expected that suitably trained people will fill various roles developed through government funded programmes including PGF Waterways Fencing, Predator Free related projects</t>
  </si>
  <si>
    <t>Manawa Ora Rangatahi</t>
  </si>
  <si>
    <t>Kohutapu Lodge &amp; Tribul Tours Limited</t>
  </si>
  <si>
    <t>This programme will see an existing tourist accommodation facility into a Life Skills Youth training facility for 60 NEETS who will be provided a pathway and pastoral care to navigate the transition from leaving school into the workforce, or into further training. The programme has a collaborative approach with iwi, hapu, the community and other service providers within the immediate and wider reg</t>
  </si>
  <si>
    <t>QE Health Rebuild - The Complex (Grant)</t>
  </si>
  <si>
    <t>QE Health Rebuild - The Complex (Loan)</t>
  </si>
  <si>
    <t>Extra toilets servicing and rubbish facilities at popular camping sites, enforcement and monitoring, and education and information for campers</t>
  </si>
  <si>
    <t>Tourism Infrastructure Fund</t>
  </si>
  <si>
    <t>Extra toilet facilities, signage, additional monitoring and compliance capacity</t>
  </si>
  <si>
    <t>Full-time ambassador, operational costs of maintaining campsites and security patrol across five key camping sites</t>
  </si>
  <si>
    <t>Lake Okareka visitor facilities and walkway</t>
  </si>
  <si>
    <t>Upgrade of facilities (toilets, ramp and jetties) at Boyes Beach Reserve and Acacia Road Lakefront Reserve</t>
  </si>
  <si>
    <t>Little Bay Toilet Upgrades</t>
  </si>
  <si>
    <t>Thames-Coromandel District Council</t>
  </si>
  <si>
    <t>Monitoring and enforcement, and a continuation of the Freedom Camping Education Programme</t>
  </si>
  <si>
    <t>Mt Maunganui North - upgrade of Toilets</t>
  </si>
  <si>
    <t>Provision of toilet facilties at the base of Mauao in Mount Maunganui North</t>
  </si>
  <si>
    <t>Ohope Beach Toilets and Parking Area</t>
  </si>
  <si>
    <t>Okere Falls Scenic Reserve infrastructure upgrade</t>
  </si>
  <si>
    <t>Lake Rotoiti Scenic Reserve Board</t>
  </si>
  <si>
    <t>Construction of new facilities (toilets, carparks and walkways) at Okere Falls Scenic Reserve</t>
  </si>
  <si>
    <t>Pikowai campground</t>
  </si>
  <si>
    <t>Provision of toilet facilities at Pikowai Campground</t>
  </si>
  <si>
    <t>Responsible Camping 2020/21 - Opotiki District Council</t>
  </si>
  <si>
    <t>Responsible Camping 2020/21 - Tauranga City Council</t>
  </si>
  <si>
    <t>Responsible Camping 2020/21 - Western Bay of Plenty District Council</t>
  </si>
  <si>
    <t>Responsible Camping 2020/21 - Whakatane District Council</t>
  </si>
  <si>
    <t>Tarawera Landing Reserve Upgrade</t>
  </si>
  <si>
    <t>TECT All Terrain Park Kiwicamp Facility</t>
  </si>
  <si>
    <t>Waihi Beach Dam</t>
  </si>
  <si>
    <t>Rural Broadband/Mobile Blackspots - Bay of Plenty</t>
  </si>
  <si>
    <t>Crown Infrastructure Partners</t>
  </si>
  <si>
    <t>RBI2 involves rolling out broadband connectivity infrastructure progressively into rural New Zealand,..with the aim of increasing the availability of enhanced broadband access throughout rural New Zealand. The Mobile Black Spot Fund (MBSF) involves rolling out new cellular mobile coverage to State Highways..with ‘black spots’ (i.e. no mobile coverage from any operator), and to key tourist areas, s</t>
  </si>
  <si>
    <t>Marae Connectivity - Bay of Plenty</t>
  </si>
  <si>
    <t>Connecting marae and providing a broadband service for 5 years as well as installation of essential hardware to allow for increased opportunities and connectedness within New Zealand.</t>
  </si>
  <si>
    <t>Whanake te Kura - School of Hard Knocks Aotearoa</t>
  </si>
  <si>
    <t>Social Good Limited</t>
  </si>
  <si>
    <t>This programme conducts an individual needs assessment for rangatahi NEETS before they are placed on a 20-week foundational skills course that focuses on numeracy, literacy and driver licencing. It is underpinned by the concept of using sport as a tool for addressing barriers to employment and education. High profile ambassadors provide mentoring alongside 2 full-time pastoral mentors. It is marae</t>
  </si>
  <si>
    <t>Kawerau Pathways to Work</t>
  </si>
  <si>
    <t>Kawerau District Council</t>
  </si>
  <si>
    <t>The initiatives supporting the Kawerau Pathways to Work plan include an industry-based Cadetship that creates cadetship opportunities for rangatahi NEETS in rangatahi-friendly local workplaces, led by a Cadetship Coordinator. It will also incorporate an Industry Training Support Service, which provides additional pastoral care and support to rangatahi NEETS undertaking industry training, led by a</t>
  </si>
  <si>
    <t>Tuwharetoa ki Kawerau Health, Education and Social Services – Kawerau Pathways to Work - (He Poutama Rangatahi)</t>
  </si>
  <si>
    <t>Tuwharetoa ki Kawerau Health, Education and Social Services Trust</t>
  </si>
  <si>
    <t>This project will see a locally-led joint approach (based in Kawerau) to building the local labour force by implementing practical new programmes and support systems which will engage, focus, upskill and create pathways for over 100 people and help 40 people into sustainable employment. The programme also works along side other PDU funded project such as Eastern Bay Commercial Driver &amp; Operator Tr</t>
  </si>
  <si>
    <t>Tuwharetoa ki Kawerau Health, Education and Social Services – Kawerau Pathways to Work - (Te Ara Mahi)</t>
  </si>
  <si>
    <t>Pathway to Trades</t>
  </si>
  <si>
    <t>TradeUp Ltd</t>
  </si>
  <si>
    <t>This programme proposes to work one-to-one with at least 100 rangatahi who are most at risk of long-term unemployment and do not meet MSD requirements for any assistance. They will be given full support in securing full-time, sustainable employment (at least 30 hrs per week) within traditional trade-based industries. The programme coordinators will work with employers and Industry Training Organis</t>
  </si>
  <si>
    <t>Kawerau Pathways to Work - Backbone Project Extension</t>
  </si>
  <si>
    <t>This project is for the Kawerau District Council (on behalf of ISK) to procure a coordinator and resource the building of capacity and capability over two years. This will help facilitate delivery of specific elements of the Kawerau Pathways to Work plan as well as consolidating and planning for sustainability of initiatives going forward.</t>
  </si>
  <si>
    <t>Ko Nga Kakahi Whakairoiro o Hinehopu Programme</t>
  </si>
  <si>
    <t>The Proprietors of Rotoma No. 1 Incorporation</t>
  </si>
  <si>
    <t>The programme (Ko Nga Kakahi Whakairoiro o Hinehopu) will target Te Arawa-affiliated rangatahi NEETs and existing forestry workers to create sustainable pathways to employment in forestry, hospitality and tourism, film and television, agriculture and horticulture. The tikanga based approach of the programme will build whakawhanaungatanga and kaitiakitanga. The programme is jointly funded by HPR, M</t>
  </si>
  <si>
    <t>Youth Employment Plus - Rotorua</t>
  </si>
  <si>
    <t>Rotorua Community Youth Centre Trust</t>
  </si>
  <si>
    <t>This regionally-led initiative in the Bay of Plenty that will create a Community of Impact ‘for Rotorua, by Rotorua eco-systems’ that supports and empowers young people into education, training and employment. Operating out of a ‘Youth Employment Base’ using a systems approach, a team of trained Youth Worker Navigators will work with stakeholders such as employers, education providers and industry</t>
  </si>
  <si>
    <t>Regional Growth Initiatives (2016-2021)</t>
  </si>
  <si>
    <t>Validation Stage of the Opotiki Harbour Development Project</t>
  </si>
  <si>
    <t>Regional Growth Initative</t>
  </si>
  <si>
    <t>Whakatohea Maori Trust Board Opotiki Harbour Development Project Director</t>
  </si>
  <si>
    <t>Toi Moana Bay of Plenty Economic Action Plan (Bay of Connections) Appendix 1 - Agribusiness Manuka Coordinator</t>
  </si>
  <si>
    <t>Toi Moana Bay of Plenty Economic Action Plan (Bay of Connections) Appendix 5 - Visitor Economy</t>
  </si>
  <si>
    <t>Toi Moana Bay of Plenty Economic Action Plan (Bay of Connections) Appendix 6 - Omaio Kiwifruit Commercial Team</t>
  </si>
  <si>
    <t>Toi Moana Bay of Plenty Economic Action Plan (Bay of Connections) Appendix 7 - Kawerau Container Terminal Extended Research Project</t>
  </si>
  <si>
    <t>Toi Moana Bay of Plenty Economic Action Plan (Bay of Connections) Appendix 8 - Geothermal Business Development Lead</t>
  </si>
  <si>
    <t>Toi Moana Bay of Plenty Economic Action Plan (Bay of Connections) Appendix 9 - Education and Skills</t>
  </si>
  <si>
    <t>Regional Investment Opportunities (NZ Upgrade Programme)</t>
  </si>
  <si>
    <t>Whakatane Kainga Project</t>
  </si>
  <si>
    <t>Regional Investment Opportunities</t>
  </si>
  <si>
    <t>To accelerate the development of the Army Hall Building into the Whakatane Tourism Hub, situated on the Whakatane River Shores</t>
  </si>
  <si>
    <t>Opotiki Harbour</t>
  </si>
  <si>
    <t>The harbour development project will build sea walls to create a new entranceway to the ocean. It will enable significant aquaculture initiatives such as mussel farming and catalyse private investment in marine related industries, wharves and a residential development.</t>
  </si>
  <si>
    <t>Grant - Vote Transfer</t>
  </si>
  <si>
    <t>State Highway Package - SH 5 Tarukenga to Ngongotaha</t>
  </si>
  <si>
    <t>New Zealand Transport Agency</t>
  </si>
  <si>
    <t>Ministry of Transport</t>
  </si>
  <si>
    <t>Implement safety and congestion improvement at the roundabout intersection between State Highways 5 and 36, to address congestion, accessibility and safety concerns. The programme of work will also include standard safety improvements along 8.1km of State</t>
  </si>
  <si>
    <t>Regional Strategic Partnership Fund (RSPF)</t>
  </si>
  <si>
    <t>Te Huata Charitable Trust (Te Whanau-a-Apanui)</t>
  </si>
  <si>
    <t>Te Huata Limited</t>
  </si>
  <si>
    <t>RSPF Stream 4 - Supporting sector transformations</t>
  </si>
  <si>
    <t>Paengaroa North Kiwifruit Development</t>
  </si>
  <si>
    <t>Paengaroa North A1 Section 2</t>
  </si>
  <si>
    <t>RSPF Stream 3 - Accelerating Maori economic aspirations</t>
  </si>
  <si>
    <t>This project is to convert 8.66 hectares of a dairy run-off block into Hayward green kiwifruit on the Trust’s whenua in Paengaroa. The Trust has 1493 landowners and holds 24.2811ha Maori freehold land located on Old Coach Road, Paengaroa near Te Puke. Funds will be spent on capital costs to develop the Kiwifruit orchard, increase the Maori presence amongst the Bay of Plenty Kiwifruit growers, and</t>
  </si>
  <si>
    <t>Waihau Bay Horticulture</t>
  </si>
  <si>
    <t>Te Maru O Hinemaka</t>
  </si>
  <si>
    <t>Te Moana a Toi Truffle Collective</t>
  </si>
  <si>
    <t>Ngai Tamarawaho purpose-built contracting facility</t>
  </si>
  <si>
    <t>Huria Trust</t>
  </si>
  <si>
    <t>Agriculture</t>
  </si>
  <si>
    <t>To support the expansion of a nursery business to engage with large scale infrastructure</t>
  </si>
  <si>
    <t>Strategic Tourism Assets Protection Programme (CRRF-TSRF)</t>
  </si>
  <si>
    <t>STAPP -  Buried Village of Te Wairoa</t>
  </si>
  <si>
    <t>D.W. Smith (Rotorua) Limited</t>
  </si>
  <si>
    <t>Strategic Tourism Assets Protection Programme (STAPP)</t>
  </si>
  <si>
    <t>STAPP -  Kohutapu Lodge and Tribal Tours Limited</t>
  </si>
  <si>
    <t>Kohutapu Lodge and Tribal Tours Limited</t>
  </si>
  <si>
    <t>STAPP -  Mitai Maori Village</t>
  </si>
  <si>
    <t>Mitai Maori Village</t>
  </si>
  <si>
    <t>Approved funding as part of the Strategic Tourism Asset Protection Programme</t>
  </si>
  <si>
    <t>STAPP -  Ngati Awa Tourism Limited &amp; Te Manuka Tutahi Marae</t>
  </si>
  <si>
    <t>Ngati Awa Tourism Limited</t>
  </si>
  <si>
    <t>STAPP -  Tamaki Maori Village</t>
  </si>
  <si>
    <t>Tuahara North Tourism and Company LP (Tamaki Maori Village)</t>
  </si>
  <si>
    <t>STAPP -  Te Puia</t>
  </si>
  <si>
    <t>Te Puia NZMACI Limited Partnership</t>
  </si>
  <si>
    <t>Approved funding as part of the Strategic Tourism Asset Protection Programme.</t>
  </si>
  <si>
    <t>STAPP -  Waimangu Volcanic Valley</t>
  </si>
  <si>
    <t>Waimangu Volcanic Valley</t>
  </si>
  <si>
    <t>STAPP -  Waiotapu Thermal Wonderland</t>
  </si>
  <si>
    <t>Waiotapu Thermal Wonderland</t>
  </si>
  <si>
    <t>STAPP -  Whakarewarewa - The Living Maori Village</t>
  </si>
  <si>
    <t>Whakarewarewa  Thermal Village Tours Limited</t>
  </si>
  <si>
    <t>Canterbury</t>
  </si>
  <si>
    <t>Wilding Conifer Control Programme - Cragieburn</t>
  </si>
  <si>
    <t>Ministry for Primary Industry</t>
  </si>
  <si>
    <t>Wilding Conifer Control Programme - Ohau</t>
  </si>
  <si>
    <t>Wilding Conifer Control Programme - Tekapo West</t>
  </si>
  <si>
    <t>Conical Hill Fly-line at Hanmer Springs (IRG)</t>
  </si>
  <si>
    <t>Hurunui District Council</t>
  </si>
  <si>
    <t>The Recipient will use the funding to deliver the Conical Hill Fly-Ride at Hanmer Springs</t>
  </si>
  <si>
    <t>Kaikoura Aquatic Centre (IRG)</t>
  </si>
  <si>
    <t>Kaikoura District Council</t>
  </si>
  <si>
    <t>Construction of the Kaikoura Aquatic Centre in Scarborough Street, Kaikoura</t>
  </si>
  <si>
    <t>The Theatre Royal Upgrade and Heritage Facility Project (IRG)</t>
  </si>
  <si>
    <t>Timaru District Council</t>
  </si>
  <si>
    <t>Upgrade of the Timaru Theatre Royal and the design and construction of a new connected Heritage Facility (museum exhibition space on 1700m2 of council-owned land.</t>
  </si>
  <si>
    <t>Environment Canterbury CRP - Ashley/Rakahuri River Protection and Fairway Management (IRG)</t>
  </si>
  <si>
    <t>Canterbury Regional Council</t>
  </si>
  <si>
    <t>This project is a flood management programme that will remove vegetation that is currently choking the river causing it to spread laterally resulting in erosion and loss of productive farmland.</t>
  </si>
  <si>
    <t>Environment Canterbury CRP - Waimakariri River – McIntosh’s Bend - Kaiapoi Community Flood Protection Project (IRG)</t>
  </si>
  <si>
    <t>This project is a flood management programme that will strengthen existing stopbanks and flood defences at McIntosh’s Bend where a local weakness exists.</t>
  </si>
  <si>
    <t>Environment Canterbury CRP - Waiau Township Stopbank Repairs and Upgrades (IRG)</t>
  </si>
  <si>
    <t>This project is a flood management programme, which will repair and upgrade the Waiau River stopbank.</t>
  </si>
  <si>
    <t>Environment Canterbury CRP - Region wide river berm transition project (IRG)</t>
  </si>
  <si>
    <t>This project is an extensive planting programme across various river berms from Kaikoura to Waitaki. It includes removing exotic non-beneficial invasive plant species, and strengthening waterway edges to improve flood resilience.</t>
  </si>
  <si>
    <t>Environment Canterbury CRP - Rangitata 2019 Flood Recovery (IRG)</t>
  </si>
  <si>
    <t>This project comprises of work to repair damage done to stop banks during the December 2019 flood event. The stop banks protecting State highway 1 and bridge across the Rangitata River are currently below pre-flood protection levels. Specifically, the project involves:..1. Repairing damaged stop banks and associated structures to pre-2019 flood event standards,..2. Engineering design works and ass</t>
  </si>
  <si>
    <t>1BT Grants - Canterbury</t>
  </si>
  <si>
    <t>Kaikoura/Hurunui Soil Conservation and Re-vegetation (SCAR) Project</t>
  </si>
  <si>
    <t>Environment Canterbury</t>
  </si>
  <si>
    <t>Nga Karahipi Uru Rakau - Te Uru Rakau Forestry Scholarships</t>
  </si>
  <si>
    <t>Ministry of Primary Industries</t>
  </si>
  <si>
    <t>Funding for eight Te Uru Rakau Forestry Scholarships.</t>
  </si>
  <si>
    <t>Te Waihora / Lake Ellesmere Community Land Restoration Project</t>
  </si>
  <si>
    <t>Department of Conservation</t>
  </si>
  <si>
    <t>This land restoration project on the banks of Te Waihora/Lake Ellesmere aims to plant 68,000 trees and shrubs over three years. This project includes restoration of a critically rare forest type (Kahikatea), restoring a degraded wetland ecosystem and supporting this restoration is of high cultural importance to iwi.</t>
  </si>
  <si>
    <t>Canterbury University Restoration Ambassador</t>
  </si>
  <si>
    <t>University of Canterbury</t>
  </si>
  <si>
    <t>A restoration ambassador will provided expert ecological restoration advice, particularly to areas with limited access to information and high demand. For example, the East Coast and Far North.</t>
  </si>
  <si>
    <t>Trees for Canterbury  - The Green Effect Trust</t>
  </si>
  <si>
    <t>Trees for Canterbury</t>
  </si>
  <si>
    <t>The Green Effect Trust for the Trees for Canterbury capacity building for employment, dis-advantaged volunteers and community native tree planting provision project</t>
  </si>
  <si>
    <t>Arowhenua Nursery Development</t>
  </si>
  <si>
    <t>Te Kete Tipuranga o Huirapa Ltd (Te Runanga o Arowhenua</t>
  </si>
  <si>
    <t>Afforestation Grants Scheme - Canterbury</t>
  </si>
  <si>
    <t>Opuke Thermal Pools and Spa</t>
  </si>
  <si>
    <t>Methven Adventures Ltd</t>
  </si>
  <si>
    <t>Developing a hot pools and spa complex in Methven, Canterbury that uses solar energy as the primary means of water heating.</t>
  </si>
  <si>
    <t>Precision Agriculture Science Pavillion</t>
  </si>
  <si>
    <t>Environment Canterbury (Canterbury Regional Council)</t>
  </si>
  <si>
    <t>Coordination of South Island Events</t>
  </si>
  <si>
    <t>The development of an integrated and centralised event calendar accessed through a unique portal, available to all destination market and and regional tourism organisations to promote all Sth Island major events.</t>
  </si>
  <si>
    <t>Sheep and Goat NZ Dairy Processing Business Case</t>
  </si>
  <si>
    <t>New Zealand Food Innovation (South Island) Limited (Trading as Foodsouth)</t>
  </si>
  <si>
    <t>Build upon a project called Alpha funded by MPI. Main outcomes of report include a detail description of the economics and technology for a dairy processing solution plus further info (see docs)</t>
  </si>
  <si>
    <t>Kaikoura District Council- Marine Centre of Excellence, Airport and Marina Project Development</t>
  </si>
  <si>
    <t>The council needs a consultant to work on business/feasibility studies for three key projects. Marine centre, airport and Marina</t>
  </si>
  <si>
    <t>Mackenzie District Council sustainability destination project</t>
  </si>
  <si>
    <t>Mackenzie District Council</t>
  </si>
  <si>
    <t>An investigation to determine the initiatives required to place the Mackenzie District on a more sustainable pathway, in terms of supporting an enhancing tourism, growth, environmental, community &amp; iwi needs over the long term.</t>
  </si>
  <si>
    <t>PrimePort Timaru Development: Economic Impact Analysis &amp; Business Case</t>
  </si>
  <si>
    <t>PrimePort Timaru Ltd</t>
  </si>
  <si>
    <t>To evaluate the regional and South Island economic impact of the proposed Wharf development project.</t>
  </si>
  <si>
    <t>CREDS Project Manager</t>
  </si>
  <si>
    <t>Canterbury Regional Council (Environment Canterbury) on behalf of Canterbury Mayoral Forum</t>
  </si>
  <si>
    <t>Co-funding is sought to extend the appointment of the CREDS Project Manager to 31 March 2020.</t>
  </si>
  <si>
    <t>Hekeao Hinds Water Enhancement Feasibility Project</t>
  </si>
  <si>
    <t>Hekeao Hinds Water Enhancement Trust</t>
  </si>
  <si>
    <t>The purpose of this project (Phase 3) is to complete MAR feasibility investigations, finalise the MAR Business Case, and confirm implementation support with the Hinds community</t>
  </si>
  <si>
    <t>Porters Ski Area Expansion- Crystal Valley Alpine resort and recreation part</t>
  </si>
  <si>
    <t>PSA Capital Ltd</t>
  </si>
  <si>
    <t>For upfront infrastructure cost to the ski fields-seeking 3 funding packages to upgrade the ski field</t>
  </si>
  <si>
    <t>South Island Destination Management Plan</t>
  </si>
  <si>
    <t>To develop a Sth Island visitor destination management plan.</t>
  </si>
  <si>
    <t>Ashburton Second Urban Bridge</t>
  </si>
  <si>
    <t>Ashburton District Council</t>
  </si>
  <si>
    <t>Undertake a Detailed Business Case to advance the Ashburton Second Urban Bridge project. The project is currently included in the Regional Transport Plan, however higher population growth requires this project to be brought forward.</t>
  </si>
  <si>
    <t>Hanmer Springs Tourism Package</t>
  </si>
  <si>
    <t>The Hanmer Springs Thermal Reserve and Spa wishes to develop a world-class day spa</t>
  </si>
  <si>
    <t>Kaikoura Marine Development Programme (KMDP) - Part 1 Wakatu Quay (WQ)</t>
  </si>
  <si>
    <t>The redevelopment of Wakatu Quay is one of two projects comprising the Kaikoura Marine Development Programme. (The second project - the South Bay Business Case, is complete). The purpose of the redevelopment of Wakatu Quay at the eastern end of the Kaikoura waterfront is to provide an attractive open area for visitors which look towards the Seaward Kaikoura Range. It will include retail space, a c</t>
  </si>
  <si>
    <t>Kaikoura Marine Development Programme (KMDP) Part 2: South Bay Harbour (SBH)</t>
  </si>
  <si>
    <t>A business case study leading to the South Bay Harbour Precinct design and construction</t>
  </si>
  <si>
    <t>South Canterbury Transport and Logistics Panel - Level 3 Certificate in Commercial Road Transport</t>
  </si>
  <si>
    <t>Venture Timaru Limited (previously known as Aoraki Development and Promotions Limited)</t>
  </si>
  <si>
    <t>Delivery of industry-led  New Zealand Certificate in Commercial Road Transport - Heavy Vehicle Operator Level 3 Qualification to a minimum of 30 people per year (60 total) over 2 years in the Mid-South Canterbury regions.</t>
  </si>
  <si>
    <t>Canterbury Regional Economic Development Portfolio Advisors</t>
  </si>
  <si>
    <t>Two fixed term roles (contracted resources) will manage a portfolio of regionally relevant economic development activities across Canterbury.</t>
  </si>
  <si>
    <t>Riccarton Synthetic Race Track</t>
  </si>
  <si>
    <t>Canterbury Jockey Club Incorporated</t>
  </si>
  <si>
    <t>The plan includes: Placement of synthetic track inside existing 2400m grass course and Goal of Canterbury Jockey Club (CJC) to double number of horses in work.</t>
  </si>
  <si>
    <t>Kaikoura Community (Scout) Hall</t>
  </si>
  <si>
    <t>This project is for renovation of a much-loved but under maintained and now dilapidated Kaikoura community hall known as the’ Scout Hall’ which is heavily used by a wide range of groups.</t>
  </si>
  <si>
    <t>Hurunui District Council Town Hall Upgrade Programme</t>
  </si>
  <si>
    <t>The project is for the renovation and strengthening of a cluster of 5 separate town halls in the Hurunui District.</t>
  </si>
  <si>
    <t>Cust Community Centre – Building Refurbishment Completion</t>
  </si>
  <si>
    <t>Waimakariri District Council</t>
  </si>
  <si>
    <t>Repainting of the interior and exterior of the building in new colours, Completion of the design and build of a new front entrance forecourt area and Upgrading of the driveway and carpark from chip seal and gravel</t>
  </si>
  <si>
    <t>Pleasant Point Memorial Hall renovation Pleasant Point Memorial Hall Earthquake Strengthening</t>
  </si>
  <si>
    <t>Renovation and Earthquake strengthening of the Pleasant Point Memorial Hall</t>
  </si>
  <si>
    <t>Free Wesleyan Church of Tonga in NZ Project – South Canterbury, Timaru</t>
  </si>
  <si>
    <t>Free Wesleyan Church of Tonga in New Zealand Trust Board</t>
  </si>
  <si>
    <t>Refurbishment work to church and meeting room – including electrical work, roofing replacement, flooring and upgrade of current kitchen facility which is old and not fit for purpose</t>
  </si>
  <si>
    <t>Ashburton Cenotaph Renovation</t>
  </si>
  <si>
    <t>Complete renovation of Ashburton’s main war memorial.</t>
  </si>
  <si>
    <t>Hakatere Marae Renovations</t>
  </si>
  <si>
    <t>Hakatere Marae Komiti</t>
  </si>
  <si>
    <t>Interior and exterior refurbishments of an individual Marae, situated in Ashburton District</t>
  </si>
  <si>
    <t>Community Meeting Place Upgrades - PARENT DEAL</t>
  </si>
  <si>
    <t>Renovations and refurbishments to a cluster of four small town halls and war memorials that service a diverse range of communities including vulnerable groups such as aged, youth, Pasifika church groups and migrants</t>
  </si>
  <si>
    <t>Community Meeting Place Upgrades - Mount Somers War Memorial Hall</t>
  </si>
  <si>
    <t>Community Meeting Place Upgrades - Mount Hutt Memorial Hall</t>
  </si>
  <si>
    <t>Community Meeting Place Upgrades - Seafield Hall</t>
  </si>
  <si>
    <t>Mount MacDonald Farm Limited</t>
  </si>
  <si>
    <t>Mt MacDonald Farm Limited</t>
  </si>
  <si>
    <t>Fencing off the South branch of the Waiapra river to allow natural native reversion by removing livestock.</t>
  </si>
  <si>
    <t>Hurunui Hills creek and wetland retirement</t>
  </si>
  <si>
    <t>Hurunui Tours Limited</t>
  </si>
  <si>
    <t>Fencing our creeks &amp; wetlands from livestock, willow tree removal in creeks &amp; wetlands. Extending native plantings &amp; areas we have already created.</t>
  </si>
  <si>
    <t>Mid-South Canterbury &amp; North Otago Regional Apprenticeship Initiative</t>
  </si>
  <si>
    <t>Venture Timaru Limited</t>
  </si>
  <si>
    <t>Human &amp; Social Capital - Apprenticeships</t>
  </si>
  <si>
    <t>As a third-party provider Venture Timaru will initiate 100 Level 4 apprenticeships, or equivalent, and administer all appropriate support funding to assist Maori and Pasifika and Covid-19 displaced jobseekers secure apprenticeships and obtain a trade-based qualification in the Mid-South Canterbury and North Otago regions.</t>
  </si>
  <si>
    <t>Arowhenua Marae Renovation Project</t>
  </si>
  <si>
    <t>Te Runanga o Arowhenua Society Incorporated</t>
  </si>
  <si>
    <t>This project is for the refurbishment of buildings, development of gardens and replanting of grounds on the Arowhenua Marae site.</t>
  </si>
  <si>
    <t>Akaroa Public Toilets</t>
  </si>
  <si>
    <t>Christchurch City Council</t>
  </si>
  <si>
    <t>Provision of toilet facilities at Akaroa</t>
  </si>
  <si>
    <t>Albion Square Toilets</t>
  </si>
  <si>
    <t>Banks Peninsula "Smart" Rubbish Bins</t>
  </si>
  <si>
    <t>Coastal Facilities and Inner City Parks Insfrastructure Enhancement</t>
  </si>
  <si>
    <t>Compliance officer role and improvement of signage around the district</t>
  </si>
  <si>
    <t>Waimate District Council</t>
  </si>
  <si>
    <t>Fairlie Camper Dump Station</t>
  </si>
  <si>
    <t>Freedom Camping Infrastructure Development - Coes Ford and Lakeside Domain</t>
  </si>
  <si>
    <t>Selwyn District Council</t>
  </si>
  <si>
    <t>Greta Valley toilets</t>
  </si>
  <si>
    <t>Infrastructure Improvements</t>
  </si>
  <si>
    <t>Installation of 5 toilets in Hurunui district</t>
  </si>
  <si>
    <t>Inland Scenic Route Enhancements</t>
  </si>
  <si>
    <t>Fairlie, Pukaki and Ruataniwha Toilets (2)</t>
  </si>
  <si>
    <t>Lake Ruataniwha Reserve Development</t>
  </si>
  <si>
    <t>Kaikoura Link Pathway Project</t>
  </si>
  <si>
    <t>Magdalen Valley Road and Lottery Bush</t>
  </si>
  <si>
    <t>Monitoring and compliance staffing costs, waste management system maintenance at 4 camping sites, and servicing costs for 7 toilets</t>
  </si>
  <si>
    <t>Parking Improvements at Oamaru Harbour</t>
  </si>
  <si>
    <t>Waitaki District Council</t>
  </si>
  <si>
    <t>Public Toilet Upgrades and SH 73 Signage</t>
  </si>
  <si>
    <t>Public toilets and signage installation</t>
  </si>
  <si>
    <t>Rakaia Salmon Site Re-Development</t>
  </si>
  <si>
    <t>Public Toilet, Waste Water System, Dump Station Capacity Enhancement</t>
  </si>
  <si>
    <t>Upgrade of toilet and wastewater facilities across the district</t>
  </si>
  <si>
    <t>Responsible Camping 2020/21 - Kaikoura District Council</t>
  </si>
  <si>
    <t>Responsible Camping 2020/21 - Mackenzie District Council</t>
  </si>
  <si>
    <t>Responsible Camping 2020/21 - Selwyn District Council</t>
  </si>
  <si>
    <t>Responsible Camping 2020/21 - Waimate District Council</t>
  </si>
  <si>
    <t>Responsible Camping 2020/21 - Hurunui District Council</t>
  </si>
  <si>
    <t>Responsible Camping 2020/21Christchurch City Council</t>
  </si>
  <si>
    <t>Responsible Camping Ambassadors, signage and education, and servicing and maintenance of existing camping sites</t>
  </si>
  <si>
    <t>Rotherham Public Toilets</t>
  </si>
  <si>
    <t>Saltwater Creek rest stop development</t>
  </si>
  <si>
    <t>Provision of toilet, car-parking and waste facilities at Saltwater Creek Rest Stop</t>
  </si>
  <si>
    <t>Servicing various responsible campsites, by-law enforcement and education, camping education and monitoring, and a visitor, business and community survey</t>
  </si>
  <si>
    <t>Signage, toilet maintenance in Freedom Camping hotspots, monitoring and enforcement, and an educational marketing campaign</t>
  </si>
  <si>
    <t>Solid waste facilities, responsible camping ambassadors, signage, and monitoring, education and enforcement</t>
  </si>
  <si>
    <t>Springston Public Toilets Development</t>
  </si>
  <si>
    <t>Surfacing of carpark at Tekapo and long vehicle park at Twizel</t>
  </si>
  <si>
    <t>St Annes Lagoon toilets</t>
  </si>
  <si>
    <t>Toilet and Safety Improvements at Duntroon Township</t>
  </si>
  <si>
    <t>Toilet Upgrades</t>
  </si>
  <si>
    <t>West Oxford Reserve Toilet</t>
  </si>
  <si>
    <t>Marae Connectivity - Canterbury</t>
  </si>
  <si>
    <t>Timatanga Hou Programme</t>
  </si>
  <si>
    <t>Bros for Change Charitable Trust</t>
  </si>
  <si>
    <t>The Project consists of an intensive 20-week work-readiness programme targeted at Kaikoura based rangatahi who are most at risk of long term unemployment. The programme is based on protocols of tikanga Maori and will engage 36 rangatahi (3 cohorts of 12) over 24 months, including pastoral care provided after the course for between 9 and 12 months depending on individual needs. It includes forklift</t>
  </si>
  <si>
    <t>Environment Canterbury - Four projects</t>
  </si>
  <si>
    <t>Canterbury Passenger Rail Service and Job Ready Programme Business Case: Appendix 1 - Passenger Rail Services</t>
  </si>
  <si>
    <t>Canterbury Passenger Rail Service and Job Ready Programme Business Case: Appendix 2 - Extension of Job Ready Service</t>
  </si>
  <si>
    <t>Strategic Policy Analysis &amp; Advice, Regional Transport &amp; CREDS Project Management</t>
  </si>
  <si>
    <t>State Highway Package - SH 8 79 80 MacKenzie Basin</t>
  </si>
  <si>
    <t>Deliver a number of safety and access improvements to State Highways 8, 79 and 80 in the MacKenzie Basin. The pull-off areas will allow more opportunities for travellers to safely pull off the road to let faster traffic pass.</t>
  </si>
  <si>
    <t>Fraser Park Redevelopment</t>
  </si>
  <si>
    <t>Fraser Park Redevelopment Trust</t>
  </si>
  <si>
    <t>Construction</t>
  </si>
  <si>
    <t>Emerging Priorities</t>
  </si>
  <si>
    <t>Funding for redevelopment of the current Fraser Park facility into a multi-event arena.</t>
  </si>
  <si>
    <t>STAPP -  Dolphin and Albatross Encounter</t>
  </si>
  <si>
    <t>Bradshaw &amp; Buurman</t>
  </si>
  <si>
    <t>STAPP -  International Antarctic Centre</t>
  </si>
  <si>
    <t>International Antarctic Attraction Limited</t>
  </si>
  <si>
    <t>Funding approved under STAPP</t>
  </si>
  <si>
    <t>STAPP -  Kaikoura Kayaks</t>
  </si>
  <si>
    <t>Kaikoura Kayaks</t>
  </si>
  <si>
    <t>STAPP -  South Pacific Helicopters / Wings over Whales</t>
  </si>
  <si>
    <t>South Pacific Helicopters</t>
  </si>
  <si>
    <t>STAPP -  Tekapo Springs Limited</t>
  </si>
  <si>
    <t>Tekapo Springs Limited</t>
  </si>
  <si>
    <t>Chatham Islands</t>
  </si>
  <si>
    <t>Whakahou Whakamaharatanga Marae</t>
  </si>
  <si>
    <t>Wharekauri Maori Committee Trust</t>
  </si>
  <si>
    <t>The renovation &amp; refurbishment works to be undertaken are as follows a new roof, removal of asbestos, Kitchen upgrade carpet ,double glazing &amp; outdoor area improvements.</t>
  </si>
  <si>
    <t>1BT Grants - Chatham Islands</t>
  </si>
  <si>
    <t>Chatham Islands Nursery Collective Project</t>
  </si>
  <si>
    <t>Chatham Islands Nursery Collective</t>
  </si>
  <si>
    <t>Funding to enable native tree seedling availability on the Chatham Islands. There are a number of challenges to establishing a large-scale nursery on the islands including high transport has One Billion Trees investment of and a unique endemic flora and fauna. To overcome these issues, a collective of islanders will establish nine small native plant micro-nurseries.</t>
  </si>
  <si>
    <t>Re-cloaking Rekohu/Chatham Island and Rangihaute/Pitt Island Project</t>
  </si>
  <si>
    <t>Hokotehi Moriori Trust</t>
  </si>
  <si>
    <t>Chatham Islands Airport - Tuuta - Longer and Stronger</t>
  </si>
  <si>
    <t>Chatham Islands Airport Limited</t>
  </si>
  <si>
    <t>Airports</t>
  </si>
  <si>
    <t>To prepare a robust and compelling business case that will secure PGF funding to allow the Chatham Islands Airport to support air services that will meet the current and future needs of the community and businesses on the Chatham Islands</t>
  </si>
  <si>
    <t>Economic Development through Tourism Chatham Islands</t>
  </si>
  <si>
    <t>Tourism Chatham Islands Incorporated</t>
  </si>
  <si>
    <t>To enable the engagement of a Tourism Manager as a dedicated resource for the Chatham Islands to lead the management and development of tourism and delivery of the outcomes in the Chatham Islands Tourism Strategic and Business Plans 2019-2022.</t>
  </si>
  <si>
    <t>Establishing an aquaculture industry in the Chatham Islands - Feasibility and Business Case</t>
  </si>
  <si>
    <t>Abalone Resources Limited</t>
  </si>
  <si>
    <t>Develop a business case for private sector investment in establishing a shellfish aquaculture industry in the Chatham Islands</t>
  </si>
  <si>
    <t>Chatham Islands Electricity Multi-Purpose Lines Vehicle</t>
  </si>
  <si>
    <t>Chatham Islands Electricity Limited</t>
  </si>
  <si>
    <t>The Lines Vehicle supports the essential service electricity supply enabling power pole carrying and installation, tree trimming, work safe lines and component servicing, cable transportation and includes a mobile workshop.</t>
  </si>
  <si>
    <t>Chatham Islands Energy Network</t>
  </si>
  <si>
    <t>Creating resilient infrastructure by reducing reliance on diesel power through upgrading the electricity network and generation capacity in the Chatham Islands through a combination of alternative and improved generation sources and renewal of assets.</t>
  </si>
  <si>
    <t>Norman Kirk Memorial Reserve Building/Waitangi Memorial Hall - Parent Deal</t>
  </si>
  <si>
    <t>Chatham Islands Council</t>
  </si>
  <si>
    <t>This is for a cluster of buildings situated in or near Waitangi Chatham Islands.</t>
  </si>
  <si>
    <t>Norman Kirk Memorial Reserve Building/Waitangi Memorial Hall - Norman Kirk Memorial Reserve Building</t>
  </si>
  <si>
    <t>Norman Kirk Memorial Reserve Building/Waitangi Memorial Hall - Waitangi Memorial Hall</t>
  </si>
  <si>
    <t>Chatham Islands Digital Connectivity Programme (Digital Connectivity)</t>
  </si>
  <si>
    <t>To improve telecommunications infrastructure on Chatham Island, developing 5 mobile towers, two repeaters and additional satellite backhaul. This project has increased coverage and has enabled the quality of connection between Chatham Island and the mainland.</t>
  </si>
  <si>
    <t>Chatham Islands Digital Connectivity Programme (SSI)</t>
  </si>
  <si>
    <t>Public Toilets</t>
  </si>
  <si>
    <t>Rural Broadband/Mobile Blackspots - Chatham Islands</t>
  </si>
  <si>
    <t>Hawke's Bay</t>
  </si>
  <si>
    <t>Central Hawke’s Bay Worker Redeployment Package – Next Phase</t>
  </si>
  <si>
    <t>Central Hawke's Bay District Council</t>
  </si>
  <si>
    <t>Vegetation management in roading corridors and public assets as agreed in the work programme. Project approved by Cabinet Committee as part of the Redeployment fund.</t>
  </si>
  <si>
    <t>Hastings District Worker Redeployment Package – Next Phase</t>
  </si>
  <si>
    <t>Hastings District Council</t>
  </si>
  <si>
    <t>The Recipient will use the Funding to deliver the 18 Project Elements approved by Cabinet Committee on the 18 May 2020 as part of the Redeployment fund.</t>
  </si>
  <si>
    <t>Napier City Worker Redeployment Package – Next Phase</t>
  </si>
  <si>
    <t>Napier City Council</t>
  </si>
  <si>
    <t>The Recipient will use the Funding to deliver the eight Project Elements approved by Cabinet Committee on the 18 May 2020 as part of the Redeployment fund.</t>
  </si>
  <si>
    <t>Wairoa District Worker Redeployment Package – Next Phase</t>
  </si>
  <si>
    <t>Wairoa District Council</t>
  </si>
  <si>
    <t>The Recipient will use the Funding to deliver the three Project Elements approved by Cabinet Committee on the 18 May 2020 as part of the Redeployment fund.</t>
  </si>
  <si>
    <t>Wesley Community Centre</t>
  </si>
  <si>
    <t>The Methodist Church of New Zealand (Te Haahi Weteriana o Aotearoa) Hastings Samoan Parish</t>
  </si>
  <si>
    <t>Construction of a new hall/facility to be called the Wesley Community Centre</t>
  </si>
  <si>
    <t>Renovation of church (Napier and Hastings Samoan Assembly of God Community Trust)</t>
  </si>
  <si>
    <t>Napier and Hastings Samoan Assembly of God Community Trust</t>
  </si>
  <si>
    <t>To ensure that our facility is fit for purpose to support all our Activities we provide for the community</t>
  </si>
  <si>
    <t>Tuki Tuki Cycle Trails</t>
  </si>
  <si>
    <t>Central Hawke's Bay District</t>
  </si>
  <si>
    <t>To enhance the Tuki Tuki Cycle and river Trails. This work includes extension of stopbank trails, construction of new river walking and mountain bike trails and a swing bridge to maintain connection between existing trails.</t>
  </si>
  <si>
    <t>Flaxmere Housing Developments  - Services and Roading (‘Tarbet Street’) (IRG)</t>
  </si>
  <si>
    <t>IRG - Transport</t>
  </si>
  <si>
    <t>This project is specifically for road construction and infrastructure in Tarbet Street which is separate from but enables a legally formed subdivision to allow the sale of ready to build affordable lots to the public.</t>
  </si>
  <si>
    <t>Flaxmere Housing Developments - Services and Roading (‘Waingakau’) (IRG)</t>
  </si>
  <si>
    <t>Te Taiwhenua o Heretaunga Trust</t>
  </si>
  <si>
    <t>Complete civil roadwork along Mawson Avenue, Ryde Place and Frobisher Street, Flaxmere.</t>
  </si>
  <si>
    <t>Pettigrew Green Arena Expansion (IRG)</t>
  </si>
  <si>
    <t>Regional Indoor Sports and Events Centre Trust</t>
  </si>
  <si>
    <t>The Pettigrew Green Arena Expansion project will increase total indoor court space up to 11 indoor courts suitable for national tournaments for basketball, volleyball and soccer.</t>
  </si>
  <si>
    <t>Ellison St / Chambers St connectivity (IRG)</t>
  </si>
  <si>
    <t>This project will improve a shared walking and cycling path in Napier that will allow vulnerable users to access high activity areas.</t>
  </si>
  <si>
    <t>Te Mata Mushrooms  (IRG)</t>
  </si>
  <si>
    <t>Te Mata Mushrooms Holdings Limited</t>
  </si>
  <si>
    <t>The project will  significantly expand the business to grow 40% more mushrooms and expand its compost facility; and second, by constructing  a 200 million litre dam at Mt Herbert in Waipukurau</t>
  </si>
  <si>
    <t>Hawkes Bay CRP - Heretaunga Plains Flood Control Scheme (IRG)</t>
  </si>
  <si>
    <t>Hawkes Bay Regional Council</t>
  </si>
  <si>
    <t>This project is a flood management programme will construct new or strengthen existing stop banks on the Tutaekuri, Ngaruroro and Clive Rivers areas within the Heretaunga Plains Flood Control Scheme.</t>
  </si>
  <si>
    <t>Hawkes Bay CRP - Wairoa River Scheme - River Parade Scour Protection</t>
  </si>
  <si>
    <t>This project is a flood management programme comprising activities to protect Wairoa River Bank from erosion, which is an imminent threat to infrastructure and property. Protection will be provided by construction of a sheet pile wall and reinstatement planting, and restoration work.</t>
  </si>
  <si>
    <t>Hawkes Bay CRP - Upper Tukituki Flood Control Scheme - SH50 Bridge (IRG)</t>
  </si>
  <si>
    <t>This project is a flood management programme comprising of soft and hard edge river bank protection/armour and protection to the abutment to State Highway 50 Waipawa Bridge</t>
  </si>
  <si>
    <t>Hawkes Bay CRP - Upper Tukituki Flood Control Scheme - Gravel Extraction (IRG)</t>
  </si>
  <si>
    <t>This project is a flood management programme involving the removal and stockpile of 800,000m3 of gravel from the Upper Tukituki Flood protection Scheme.</t>
  </si>
  <si>
    <t>1BT Grants - Hawke's Bay</t>
  </si>
  <si>
    <t>Erosion Control Scheme Booster</t>
  </si>
  <si>
    <t>Hawke's Bay Regional Council</t>
  </si>
  <si>
    <t>HBRIC Right Tree Right Place</t>
  </si>
  <si>
    <t>Funding for a broad-scale spatial application of appropriate tree species and forest systems, for the right purpose. For example:..•	sediment reduction..•	ecosystem services..•	carbon sequestration..•	commercial timber production...It also gave demonstrations of the likely effectiveness of these approaches and methodologies. ..Outputs of the project..The project produced the following documents:..</t>
  </si>
  <si>
    <t>Ripia Restoration with Training – Te Matai No.1 and No.2 Trust</t>
  </si>
  <si>
    <t>Te Matai Trust</t>
  </si>
  <si>
    <t>In 2017 fire destroyed the forest on 73 hectares across two Maori-owned blocks in the Ripia water catchment. The funding will be used to re-plant these areas. Te Matai No.1 and No.2 Trust is aiming to use the revegetating of this land as a work-experience exercise for rangatahi and performed a successful pilot course in 2018 planting approximately 10 hectares in manuka.</t>
  </si>
  <si>
    <t>Nga Kaitiaki o Hohepa Capacity Expansion and Training Project</t>
  </si>
  <si>
    <t>Nga Kaitiaki O Hohepa</t>
  </si>
  <si>
    <t>The funding will help the nursery expand its native plant nursery.  The eco-sourced seedlings will be used in their wetland restoration projects.  The funding will allow an additional twelve people with complex intellectual disabilities to be engaged in the seedling production and training</t>
  </si>
  <si>
    <t>Ocean Beach Sanctuary nursery expansion</t>
  </si>
  <si>
    <t>Ocean Beach Wilderness</t>
  </si>
  <si>
    <t>HBRC Regional planting - 1 Year</t>
  </si>
  <si>
    <t>Te Mata Park Trust Board</t>
  </si>
  <si>
    <t>Te Mata Park Trust</t>
  </si>
  <si>
    <t>Waimarama Maori Land blocks</t>
  </si>
  <si>
    <t>Waipuka 3B1C2 block Trustees</t>
  </si>
  <si>
    <t>Mohaka Kingz forestry training project</t>
  </si>
  <si>
    <t>Mohaka_Kingz Contracting Ltd</t>
  </si>
  <si>
    <t>HBRC Regional planting 2021-2022</t>
  </si>
  <si>
    <t>Afforestation Grants Scheme - Hawke's Bay</t>
  </si>
  <si>
    <t>Crown Forestry Joint Ventures - Hawke's Bay</t>
  </si>
  <si>
    <t>Wairoa to Napier Railway</t>
  </si>
  <si>
    <t>To upgrade the rail line from Wairoa to Napier to a safe operating standard suitable for low speed (50kph) forestry transport operations.</t>
  </si>
  <si>
    <t>Wairoa Youth Employment Business Case</t>
  </si>
  <si>
    <t>Whakaki Lower Catchment Pilot Project</t>
  </si>
  <si>
    <t>Hawke's Bay Food Innovation Hub (Business Case)</t>
  </si>
  <si>
    <t>Phase 2 (feasibility study/business case) for the establishment of a Food Innovation Hub in Hawke’s Bay.</t>
  </si>
  <si>
    <t>Construction of Operations Hub</t>
  </si>
  <si>
    <t>Quality Roading &amp; Services (Wairoa) Ltd (QRS)</t>
  </si>
  <si>
    <t>The project is to construct an Operations Hub at QRS. This building will allow for staff to be in one location and also allows for future growth up to 15-20%. This project will allow for upskilling of current staff and new staff due to improved facilities</t>
  </si>
  <si>
    <t>Wairoa Capability Support: Business Case Development and Feasibility study</t>
  </si>
  <si>
    <t>Capability support funding to put progress strategic planning and a programme of applications to the PGF.</t>
  </si>
  <si>
    <t>Napier National Aquarium of NZ (NANZ) - Business Case</t>
  </si>
  <si>
    <t>Funding to progress the detailed business case for the total project. Expansion and development of Napier's National Aquarium of New Zealand</t>
  </si>
  <si>
    <t>Wairoa Skills and Employment</t>
  </si>
  <si>
    <t>Napier to Wairoa variation for storm damage</t>
  </si>
  <si>
    <t>Additional funding for the main Napier to Wairoa project (variation to the main funding). Reinstatement of the Napier to Wairoa line</t>
  </si>
  <si>
    <t>Delivering social &amp; economic prosperity in Hawke's Bay through sport: business case development &amp; preparation of PGF funding bid</t>
  </si>
  <si>
    <t>Hawke's Bay Community Fitness Centre Trust</t>
  </si>
  <si>
    <t>to Help pay for the development of a compelling business case that can be used to inform a high-quality PGF application.</t>
  </si>
  <si>
    <t>Hawke's Bay Airport Airfreight Initiative</t>
  </si>
  <si>
    <t>Hawke's Bay Airport Limited</t>
  </si>
  <si>
    <t>to develop a comprehensive business case &amp; master plan that will delineate the requirements for an onsite cold store facility to facilitate the export of high value horticultural &amp; other products by air freights, the extension of the runway, larger &amp; add</t>
  </si>
  <si>
    <t>QRS Training Facility</t>
  </si>
  <si>
    <t>To conduct a Feasibility Study &amp; Business Case into the establishment of a Training Facility at the QRS depot in Wairoa</t>
  </si>
  <si>
    <t>Growing Future Famers (GFF) - (Te Ara Mahi)</t>
  </si>
  <si>
    <t>Growing Future Farmers Charitable Trust</t>
  </si>
  <si>
    <t>The Growing Future Farmers initiative is to establish and implement a scalable on-farm training scheme that will offer young people (under 24 years), the opportunity to obtain NZQA Agriculture qualifications Level 3 – 5 alongside practical, on farm certification.  The programme involves students/cadets being placed on-farm with Growing Future Framers approved farmer-trainers for two years.  They w</t>
  </si>
  <si>
    <t>Growing Future Famers (GFF) - (Human &amp; Social Capital - Work Readiness)</t>
  </si>
  <si>
    <t>Matariki Hawke's Bay Regional Economic Development Strategy - Programme Manager - (Provincial Growth Fund)</t>
  </si>
  <si>
    <t>Business Hawke's Bay Incorporated</t>
  </si>
  <si>
    <t>To provide programme management services in support of the effective delivery of the merged Matariki Hawke's Bay Regional Economic Development Strategy (HBREDS) and Matariki Hawke's Bay Regional Social Inclusion Strategy (HBRSIS).</t>
  </si>
  <si>
    <t>Matariki Hawke's Bay Regional Economic Development Strategy - Programme Manager - (Economic Development New Zealand)</t>
  </si>
  <si>
    <t>Exploring central Hawke's Bay's Economic Development Opportunities</t>
  </si>
  <si>
    <t>Funding to be used to complete Phase One of the Economic Development Opportunities Study.</t>
  </si>
  <si>
    <t>Nga Ara Tipuna - Waipukurau Pa Site Interpretation</t>
  </si>
  <si>
    <t>To employ personnel resources to mange the project and complete the Business Case and bring about the benefits sought.</t>
  </si>
  <si>
    <t>Te Koru Drug &amp; Alcohol, Education &amp; Employment Initiative (Hawke's Bay)</t>
  </si>
  <si>
    <t>First Choice Employment Services Limited (FCESL)</t>
  </si>
  <si>
    <t>Te Koru Education and Employment Initiative is a programme combining drug and alcohol assessment, counselling and education, with work preparation and employment placement. The programme also provides two years of pastoral care for participants and their employers.  .It will involve 230 participants over a two year period with the aim of placing 184 participants into employment, education or train</t>
  </si>
  <si>
    <t>Port Access Enhancement Project</t>
  </si>
  <si>
    <t>To assist with the relocation of a public weighbridge facility from between the entertainment precinct and mixed use commercial area of Ahuriri, Napier to the Pandora industrial zone, Napier</t>
  </si>
  <si>
    <t>Hastings Eastside Masterplan</t>
  </si>
  <si>
    <t>To complete a feasibility study and business case for the Hastings Eastside Area</t>
  </si>
  <si>
    <t>The Limery, Wairoa - Facility Expansion</t>
  </si>
  <si>
    <t>Kopu Road Orchards Limited</t>
  </si>
  <si>
    <t>To expand their juicing and processing capacity. To ensure the structural improvements are made, and equipment is available to meet demonstrated growth in demand</t>
  </si>
  <si>
    <t>Apollo Foods Aseptic Manufacturing</t>
  </si>
  <si>
    <t>Apollo Foods Limited</t>
  </si>
  <si>
    <t>To exponentially grow its current operation in Whakatu, Hawkes Bay by expanding their product line &amp; onsite packaging capabilities. A feasibility study is necessary to clarify the technical &amp; commercial viability</t>
  </si>
  <si>
    <t>Hawke’s Bay Water – Regional Freshwater Assessment</t>
  </si>
  <si>
    <t>Strategic regional freshwater assessment for the Hawke's Bay region. a) Regional freshwater asses b) SkyTEM aquifer mapping project</t>
  </si>
  <si>
    <t>Hawke’s Bay Water – Regional Freshwater Assessment and SkyTEM - Airborne Electromagnetic (AEM) Survey</t>
  </si>
  <si>
    <t>Strategic regional freshwater assessment for the Hawke's Bay region. a) Regional freshwater asses b)SkyTEM aquifer mapping project</t>
  </si>
  <si>
    <t>Hawke’s Bay Community Fitness Centre Trust - At-Risk Youth Programme and Hostel</t>
  </si>
  <si>
    <t>to enable the Trust to build an accommodation hostel and purchase satellite equipment to support its at-risk youth sport programme in four of the Hawke’s Bay’s most disadvantaged communities</t>
  </si>
  <si>
    <t>The Initiate Programme</t>
  </si>
  <si>
    <t>The Development Hub</t>
  </si>
  <si>
    <t>Initiate Rangatahi is an initiative run by The Development Hub in partnership with MBIE to support wahine between the ages of 18 and 24 into further employment, education or training in Hawke’s Bay</t>
  </si>
  <si>
    <t>Hawke’s Bay Regional Water Security Programme – Heretaunga Flow Enhancement Scheme (Loan 1)</t>
  </si>
  <si>
    <t>Development and construction of water storage options in Heretaunga Plains</t>
  </si>
  <si>
    <t>Hawke’s Bay Regional Water Security Programme – Heretaunga Flow Enhancement Scheme (Loan 2) - (Provincial Growth Fund)</t>
  </si>
  <si>
    <t>Hawke’s Bay Regional Council</t>
  </si>
  <si>
    <t>Hawke’s Bay Regional Water Security Programme – Heretaunga Flow Enhancement Scheme (Loan 2) - (Water Storage)</t>
  </si>
  <si>
    <t>Water Storage</t>
  </si>
  <si>
    <t>Hawke’s Bay Regional Water Security Programme –Tukituki water Security Projects (Loan 1)</t>
  </si>
  <si>
    <t>Development and construction of water storage options in the Ruataniwha Plains</t>
  </si>
  <si>
    <t>Hawke’s Bay Regional Water Security Programme –Tukituki water Security Projects  (Loan 2)</t>
  </si>
  <si>
    <t>Hawkes Bay Food Innovation Hub (Stage 2)</t>
  </si>
  <si>
    <t>The Hawke's Bay Food Innovation Hub will facilitate collaboration, innovation, development of operating capability and growth in employment and economic growth.</t>
  </si>
  <si>
    <t>Nga Ara Tipuna - Waipukurau Pa Site Interpretation Project Construction Phase</t>
  </si>
  <si>
    <t>To showcase the network of 6 historic pa sites surrounding Waipukurau. Includes creation of carvings, digital storytelling &amp; displays to engage visitors &amp; locals.</t>
  </si>
  <si>
    <t>Te Wairoa E Whanake</t>
  </si>
  <si>
    <t>The Recipient will undertake four cornerstone projects under the Te Wairoa E Whanake initiative to catalyse the economic development and regenerate the town centre of Wairoa..The Funding under this Agreement is for one of these cornerstone Projects, the development of an Integrated Business and Tourism Facility (the Facility). The development of the Facility will consist of two stages to transform</t>
  </si>
  <si>
    <t>Grant - Payment via TIO</t>
  </si>
  <si>
    <t>Wairoa High Productivity Motor Vehicles (HMPV) Upgrades</t>
  </si>
  <si>
    <t>Undertake a two-stage process to deliver HPMV upgrades to priority routes identified in the Economic Network Plan.</t>
  </si>
  <si>
    <t>Business Case on Central Hawke’s Bay upgrades to meet HPMV standards</t>
  </si>
  <si>
    <t>The Project will investigate the upgrade of priority routes to HPMV standard in the Central Hawke’s Bay District.</t>
  </si>
  <si>
    <t>Route 52:  Waipukurau to Porangahau (Investigation)</t>
  </si>
  <si>
    <t>Delivery of a programme of works and investigation for the strengthening of Route 52 to carry HPMV vehicles.</t>
  </si>
  <si>
    <t>Route 52:  Waipukurau to Porangahau (Physical Works)</t>
  </si>
  <si>
    <t>Strengthening of Route 52 to carry HPMV vehicles.</t>
  </si>
  <si>
    <t>Hineuru Cherry Land Development Project</t>
  </si>
  <si>
    <t>The Trustees of the Hineuru Iwi Trust</t>
  </si>
  <si>
    <t>This project is intensive horticulture and will create new jobs on the fully operational 14 ha site. This project will provide jobs for Hineuru people living in Napier through the Hineuru Workforce Development Programme.</t>
  </si>
  <si>
    <t>T&amp;G Emerging Leaders Skills Pathway</t>
  </si>
  <si>
    <t>T&amp;G Global Limited</t>
  </si>
  <si>
    <t>The Emerging Leaders Skills Pathways initiative is to build and nurture the front-line leadership capability and capacity of T&amp;G Global’s horticulture workers.  The programme focuses on leadership training and development at the non-entry level; the training will deliver a change to the Hawkes Bay labour market by responding to the industry wide skills gap in the horticulture sector where there ar</t>
  </si>
  <si>
    <t>Initiate Wahine Toa</t>
  </si>
  <si>
    <t>The Wahine Toa programme seeks to support 168 wahine (over the two year period) in the Hawkes Bay region who have substance abuse challenges – with methamphetamine in particular – in order to staircase them into employment.                                                     .This initiative’s purpose is to provide a work readiness programme, supported through clinical partnerships which address t</t>
  </si>
  <si>
    <t>Wairoa Digital Employment Programme</t>
  </si>
  <si>
    <t>Korou Digital Agency</t>
  </si>
  <si>
    <t>The Wairoa Digital Employment Programme involves 12 weeks of paid digital and technology industry training for 48 participants. The training includes software engineering, programming application and game development followed by 40 weeks employment as a “digital apprentice” to complete work that is sourced and managed by the Korou Digital Agency through their industry networks. Participants will b</t>
  </si>
  <si>
    <t>Whangawehi Catchment Management Group - (Provincial Growth Fund)</t>
  </si>
  <si>
    <t>Whangawehi Catchment Management Group Incorporated</t>
  </si>
  <si>
    <t>develop and maintain a 24km loop high standard walkway and cycle way along the Whangawehi river.  There is a long term vision to develop eco-tourism infrastructures as part of  a 3 to 4 days track on Mahia peninsula.</t>
  </si>
  <si>
    <t>Whangawehi Catchment Management Group - (Small Scale Infrastructure)</t>
  </si>
  <si>
    <t>Moulded Fibre Manufacturing Line</t>
  </si>
  <si>
    <t>Hawk Group Limited</t>
  </si>
  <si>
    <t>To help manufacture a new moulded fibre processing line in its factory to cater for pip fruit industry growth and potential new products and markets.</t>
  </si>
  <si>
    <t>Regional Digital Hub in Wairoa</t>
  </si>
  <si>
    <t>To improve digital capability and business productivity in Wairoa</t>
  </si>
  <si>
    <t>Nuhaka, Productivity and Employment Increases</t>
  </si>
  <si>
    <t>Pine Valley Orchard Limited</t>
  </si>
  <si>
    <t>Increase the usability/productivity of existing Horticulture infrastructure by the addition of new assets therefore creating more local employment across the Wairoa &amp; Nuhaka Districts and more stable employment to existing employees.</t>
  </si>
  <si>
    <t>Mangamaire Ara Ki Mua</t>
  </si>
  <si>
    <t>The Trustees of Mangamaire A1, A2A, And A4 Trust</t>
  </si>
  <si>
    <t>To enable significant improvement to land productivity on 321ha Mangamaire land block through installation of a standard bridge across Wimbledon Road onto Mangamaire A4, implementation of a farm track and  upgrade of fencing and stock water.</t>
  </si>
  <si>
    <t>Mahia Roading Resilience – Onenui Station Extension Sealing</t>
  </si>
  <si>
    <t>Rocket Lab NZ</t>
  </si>
  <si>
    <t>To seal the Onenui Station section of 5 kms from the end of public road to Launch Complex 1, in order to provide a sustainable, all weather road that enables access for businesses and cultural all road terminating at Onenui Station.</t>
  </si>
  <si>
    <t>Mahia Roading Resilience - Contract 1 - (Provincial Growth Fund)</t>
  </si>
  <si>
    <t>Sealing of approximately 12.5km of the unsealed sections of MEC, to improve accessibility, increase safety for tourism, improve resilience for other road user activities such as forestry and farming, and reduce ongoing maintenance costs</t>
  </si>
  <si>
    <t>Mahia Roading Resilience - Contract 1 - (Small Scale Infrastructure)</t>
  </si>
  <si>
    <t>Kairakau Lands Trust</t>
  </si>
  <si>
    <t>Undertake remedial work to the land (fencing and water reticulation) to enable us to achieve our aspirations to farm as much of our own land on our own behalf and to the best possible standard.</t>
  </si>
  <si>
    <t>Youth Employment Connector Model Programme</t>
  </si>
  <si>
    <t>The Youth Connector Employment Model programme provides a range of connector roles to support and assist young people into employment, identify opportunities in the community for employment and help maintain sustainable employment...The extension funding will support the establishment of a dedicated ‘youth and employer friendly’ space in Hastings CBD, investment in a mobile service to marae, remot</t>
  </si>
  <si>
    <t>Ngati Pahauwera Horticulture Development</t>
  </si>
  <si>
    <t>Ngati Pahauwera Commercial Development Limited</t>
  </si>
  <si>
    <t>Establish 10ha apple orchard near Mohaka and provide further land use diversity and income streams. It will also provide employment and training opportunities for the local community</t>
  </si>
  <si>
    <t>Nopera Trust Farm Development</t>
  </si>
  <si>
    <t>Nopera Trust</t>
  </si>
  <si>
    <t>Seek support to help implement the plan to increase farm capacity, specifically to upgrade infrastructure on the far including water reticulation, fencing, fertiliser, gorse eradication and stockyards</t>
  </si>
  <si>
    <t>FMCG Manufacturing &amp; Capability Enhancement</t>
  </si>
  <si>
    <t>Funding is for a series of Capability Enhancement. Capital investment will be on the current Apollo Foods site. In addition, funding will be allocated to development of people capability which is critical and goes with new tech development &amp; installation.</t>
  </si>
  <si>
    <t>Workfit – Rangatahi  NEET Integration Programme</t>
  </si>
  <si>
    <t>Hikoi Koutou Charitable Trust</t>
  </si>
  <si>
    <t>The Workfit - Rangatahi NEET Integration Programme provides a kaupapa Maori approach to support Rangatahi into employment while they pursue their longer-term career aspirations. The programme includes long term and individualised support, engagement with the wider whanau to get them on board, assessment of rangatahi to identify their potential and their barriers, aspirational and supported plannin</t>
  </si>
  <si>
    <t>Whiti</t>
  </si>
  <si>
    <t>Driver CPC Limited</t>
  </si>
  <si>
    <t>Whiti is a programme that enables the training of forklift operators through VR Forklift Simulators, technology and training that is supported by employers in its application in the workplace. The simulators train people as forklift operators to a level of competence at a speed and low cost not possible by current methods. .The programme will see at least 80 participants (targeting Maori and Pasif</t>
  </si>
  <si>
    <t>Technical Steam Pasteurising</t>
  </si>
  <si>
    <t>Parkers Beverage Company Limited</t>
  </si>
  <si>
    <t>Source a machine that has the ability to sterilise food and beverage products after filling in order to readily and easily commercialise them in a practical manner.</t>
  </si>
  <si>
    <t>Unlocking Wairoa’s Horticultural Potential - Development Phase</t>
  </si>
  <si>
    <t>Tatau Tatau o Te Wairoa Trustee Limited</t>
  </si>
  <si>
    <t>This proposal seeks investment in an integrated package of interventions to resolve the range of issues constraining more rapid and widespread horticulture diversification of high value Wairoa flat land.</t>
  </si>
  <si>
    <t>Unlocking Wairoa’s Horticultural Potential - Operational Phase</t>
  </si>
  <si>
    <t>Unlocking Wairoa’s Horticultural Potential - Diversification of high-value flat land into horticulture (Loan)</t>
  </si>
  <si>
    <t>Tatau Tatau o Te Wairoa Trust</t>
  </si>
  <si>
    <t>Te Pihinga Ake - (Provincial Growth Fund)</t>
  </si>
  <si>
    <t>Roopu a Iwi Trust</t>
  </si>
  <si>
    <t>Te Pihinga Ake is a programme that includes: .•	Pakeke raising Mokopuna;.•	Kaitiaki/Kaiawhina Community Champions, and.•	Alcohol and Other Drugs counselling extended to the community, specifically to rangatahi and their use of synthetics (the Project)..The Pakeke raising Mokopuna programme will support a growing group of pakeke who are raising mokopuna as a result of parents being unable to care f</t>
  </si>
  <si>
    <t>Toi Hua Rewa - (Provincial Growth Fund)</t>
  </si>
  <si>
    <t>Te Ikaroa Rangatahi Social Services Incorporated</t>
  </si>
  <si>
    <t>Toi Hua Rewa will target up to 50 whanau/individuals/tanatahi in total and provide a localised solution targeting and supporting those with alcohol and drug dependency and addressing the wider impacts on whanau and communities (the Project)..The project will scale up and expand an existing pilot “Whanau First, Whanau Hard (WFWH)” which was a collective approach to reduce the negative impact for th</t>
  </si>
  <si>
    <t>Waipuka 3B1C2 land block</t>
  </si>
  <si>
    <t>The Proprietors of Waipuka 3B1C2 Block</t>
  </si>
  <si>
    <t>To complete 3.9km of fencing; site preparation, supply, planting and maintain 136,000 seedlings across 123ha; hare control, and project management.  There is also the opportunity to incorporate planting and fencing training within the project.</t>
  </si>
  <si>
    <t>Hastings District Council Rural Halls</t>
  </si>
  <si>
    <t>Support of general maintenance and building repairs to six Rural Community Halls across Hastings District to ensure they can be enjoyed and used by the Rural Community.</t>
  </si>
  <si>
    <t>Rakei Ora – Bringing Wellbeing to Marae Tihei Tamatea! - PARENT DEAL</t>
  </si>
  <si>
    <t>Central Hawke’s Bay District Council on behalf of Te Taiwhenua o Tamatea</t>
  </si>
  <si>
    <t>Five Marae, all need exterior and interior painting and require minor exterior maintenance that does not require a consent. This is a cluster application</t>
  </si>
  <si>
    <t>Rakei Ora – Bringing Wellbeing to Marae Tihei Tamatea! - Mataweka Marae</t>
  </si>
  <si>
    <t>Rakei Ora – Bringing Wellbeing to Marae Tihei Tamatea! - Rakautatahi Marae</t>
  </si>
  <si>
    <t>Rakei Ora – Bringing Wellbeing to Marae Tihei Tamatea! - Rongomaraeroa Marae</t>
  </si>
  <si>
    <t>Rakei Ora – Bringing Wellbeing to Marae Tihei Tamatea! - Tapairu Marae</t>
  </si>
  <si>
    <t>Rakei Ora – Bringing Wellbeing to Marae Tihei Tamatea! - Whatuiapiti Marae</t>
  </si>
  <si>
    <t>Te Tu Marae ki Te Matau-a-Maui - PARENT DEAL</t>
  </si>
  <si>
    <t>Te Taiwhenua O Heretaunga (TToH)</t>
  </si>
  <si>
    <t>This project is for a Ngati Kahungunu joint Taiwhenua cluster model approach for the renovation / refurbishment of 19 Marae with shovel ready projects</t>
  </si>
  <si>
    <t>Te Tu Marae ki Te Matau-a-Maui - Pukehou Marae</t>
  </si>
  <si>
    <t>This project is for a Ngati Kahungunu joint Taiwhenua cluster model approach for the renovation / refurbishment of 18 Marae with shovel ready projects</t>
  </si>
  <si>
    <t>Te Tu Marae ki Te Matau-a-Maui - Kahuranaki Marae</t>
  </si>
  <si>
    <t>Te Tu Marae ki Te Matau-a-Maui - Taraia Marae</t>
  </si>
  <si>
    <t>Te Tu Marae ki Te Matau-a-Maui - Korongata Marae</t>
  </si>
  <si>
    <t>Te Tu Marae ki Te Matau-a-Maui - Mangaroa Marae</t>
  </si>
  <si>
    <t>Te Tu Marae ki Te Matau-a-Maui - Omahu Marae</t>
  </si>
  <si>
    <t>Te Tu Marae ki Te Matau-a-Maui - Waipatu Marae</t>
  </si>
  <si>
    <t>Te Tu Marae ki Te Matau-a-Maui - Matahiwi Marae</t>
  </si>
  <si>
    <t>Te Tu Marae ki Te Matau-a-Maui - Waimarama Marae</t>
  </si>
  <si>
    <t>Te Tu Marae ki Te Matau-a-Maui - Runganga Marae</t>
  </si>
  <si>
    <t>Te Tu Marae ki Te Matau-a-Maui - Timi Kara Marae</t>
  </si>
  <si>
    <t>Te Tu Marae ki Te Matau-a-Maui - Moteo Marae</t>
  </si>
  <si>
    <t>Te Tu Marae ki Te Matau-a-Maui - Kohupatiki Marae</t>
  </si>
  <si>
    <t>Te Tu Marae ki Te Matau-a-Maui - Tangoio Marae</t>
  </si>
  <si>
    <t>Te Tu Marae ki Te Matau-a-Maui - Petane Marae</t>
  </si>
  <si>
    <t>Te Tu Marae ki Te Matau-a-Maui - Wharerangi Marae</t>
  </si>
  <si>
    <t>Te Tu Marae ki Te Matau-a-Maui - Ruahapia Marae</t>
  </si>
  <si>
    <t>Te Tu Marae ki Te Matau-a-Maui - Houngarea Marae</t>
  </si>
  <si>
    <t>Te Tu Marae ki Te Matau-a-Maui - Mihiroa Marae</t>
  </si>
  <si>
    <t>Te Whaiora Ara Tapu (A Sacred Journey to Wellness)</t>
  </si>
  <si>
    <t>Te Pae Tawhiti Trustees Limited (As Trustee of Te Pae Tawhiti Trust)</t>
  </si>
  <si>
    <t>The Te Whaiora Ara Tapu project will provide a pathway for 100 individuals and their whanau each year suffering from methamphetamine by providing a treatment based programme on behavioural therapy, connection for the individuals with their community and culture as well as other services, ongoing monitoring and pastoral care supported by their wider whanau.</t>
  </si>
  <si>
    <t>Te Puna Farm Environmental Acceleration Project</t>
  </si>
  <si>
    <t>Bellarace Consulting Limited - Trading as Te Puna Farm</t>
  </si>
  <si>
    <t>accelerate the riparian retirement and planting programme to bring forward completion of the required works, and create jobs to assist in Covid-19 recovery by securing plants, fencers and planters over a shortened three year period.</t>
  </si>
  <si>
    <t>Maungaharuru-Tangitu Trust (MTT) environmental improvements at Opouahi Station</t>
  </si>
  <si>
    <t>Maungaharuru-Tangitu Trust</t>
  </si>
  <si>
    <t>Opouahi Station (Tutira, Hawkes Bay) completed a Land Environment Plan (LEP) in 2019 that requires nearly 6.33 kilometres of fencing and 1611 plants for riparian purposes.</t>
  </si>
  <si>
    <t>Hikina Programme</t>
  </si>
  <si>
    <t>LIFT Social Enterprise Limited</t>
  </si>
  <si>
    <t>The Hikina programme provides work-readiness, practical resources and tools, work-relevant training, work exposure and pastoral support to support rangatahi into employment...The programme includes delivery of Bounce Life Skills, which provides foundational skills to rangatahi giving them confidence, motivation and clarity...The programme will target 190 rangatahi with at least 75 – 95 rangatahi m</t>
  </si>
  <si>
    <t>Tuahuru Marae</t>
  </si>
  <si>
    <t>Rongomaiwahine Iwi Charitable Trust</t>
  </si>
  <si>
    <t>Tuahuru Marae is the main Marae in Mahia and requires fencing/painting/plumbing and roofing repairs to the buildings.</t>
  </si>
  <si>
    <t>Pukenui wetlands retirement</t>
  </si>
  <si>
    <t>The Maori Trustee</t>
  </si>
  <si>
    <t>The construction of a 3600m fence and the establishment of 15 000 native plants in the the Pukenui wetland</t>
  </si>
  <si>
    <t>Watea Conservation Project</t>
  </si>
  <si>
    <t>One Stop Ram Shop Limited</t>
  </si>
  <si>
    <t>750m of double fencing to close-up &amp; plant shelter of natives. Conservation planting around swo settling ponds</t>
  </si>
  <si>
    <t>Project Nurture</t>
  </si>
  <si>
    <t>Te Wai Mauri Trust</t>
  </si>
  <si>
    <t>Project Nurture seeks to use unemployed people to build a team of contractors to successfully complete riparian and wider conservation projects. .The potential exists to achieve multiple benefits from Project Nurture including the establishment of a sustainable team of contractors. If the project is able to build its capabilities over a six to twelve month period through successful contract tender</t>
  </si>
  <si>
    <t>Ka Ora te Whenua</t>
  </si>
  <si>
    <t>Anewa Trust</t>
  </si>
  <si>
    <t>Planning to erect 53km of fencing and plant 165ha in native plants to improve water quality. This will create 18 jobs</t>
  </si>
  <si>
    <t>Waiohiki Marae Project</t>
  </si>
  <si>
    <t>Maori Marae Komiti</t>
  </si>
  <si>
    <t>The Marae’s Wharenui and Ablution Building requires the support for completion while facilitating job creation and training onsite.</t>
  </si>
  <si>
    <t>Takatu Youth Mentoring Programme</t>
  </si>
  <si>
    <t>Takatu Youth Mentoring programme is a Maori-led initiative aimed at equipping rangatahi with the resources and skills to get a drivers license and enable them to gain and sustain employment in driving jobs, and other forms of employment where a driver’s license is an enabler.  It uses the complementary instructor skills to increase confidence and motivation for rangatahi as well as connect them to</t>
  </si>
  <si>
    <t>Tangata Mahi Oranga (TMO) - (Provincial Growth Fund)</t>
  </si>
  <si>
    <t>Waiohiki Community Charitable Trust</t>
  </si>
  <si>
    <t>Tangata Mahi Ora is a Hawke’s Bay Community treatment programme drawing on peer to peer support from those with lived experience (the Project). Abstinence is not a pre-requisite for entry into the Project, and therefore all those impacted by addictions will be encouraged to engage. At enrolment, all participants are assessed, and their treatment programmes deployed accordingly. The Project is clie</t>
  </si>
  <si>
    <t>Renovation of Marae Programme - Kahungunu Marae</t>
  </si>
  <si>
    <t>Te Pae Tawhiti Trustees Limited</t>
  </si>
  <si>
    <t>Renovation and refurbishments to Kahungunu Marae</t>
  </si>
  <si>
    <t>Regional Digital Hub in Waipukurau, Central Hawke's Bay</t>
  </si>
  <si>
    <t>Project to create a digital hub in Waipukurau in Central Hawke's Bay which will provide opportunities for the community and businesses.</t>
  </si>
  <si>
    <t>Tihei Tamatea! He Ringa Whanau Ora - A proposal to support social capital in Tamatea/Central Hawke’s Bay</t>
  </si>
  <si>
    <t>He Ringa Whanau Ora proposes to establish two navigator roles, to provide community based support to whanau to address drug issues (including methamphetamine), gang cultures,  intergenerational cycles of whanau harm and other complex needs in our most hard to reach whanau in the Tamatea rohe.  .He Ringa Whanau Ora roles will target 50 whanau and will provide services and support over the two year</t>
  </si>
  <si>
    <t>Te Rau Haumako</t>
  </si>
  <si>
    <t>Te Rau Haumako is an in-depth training programme, using The Limery as a practical learning site, centred on rangatahi in the key aspects of orchard operations that result in enhancing future employment opportunities in the Wairoa district...The three month programme cover all aspects of orchard operations including orchard work, packhouse operations, health and safety, processing/juicing, food tec</t>
  </si>
  <si>
    <t>Whakaora Wairoa - PARENT DEAL</t>
  </si>
  <si>
    <t>Kahungunu Executive ki Te Wairoa Charitable Trust</t>
  </si>
  <si>
    <t>Cluster of 24 Marae to undertake essential repairs works and renovations over three tranches.</t>
  </si>
  <si>
    <t>Whakaora Wairoa (First Tranche) - Tawhiti-A-Maru Marae</t>
  </si>
  <si>
    <t>Seeks to enable a clister of 10 Marae to undertake essential repairs works and improvementin its first tranche.</t>
  </si>
  <si>
    <t>Whakaora Wairoa (First Tranche) - Takitimu Marae</t>
  </si>
  <si>
    <t>Whakaora Wairoa (First Tranche) - Ruataniwha Marae</t>
  </si>
  <si>
    <t>Whakaora Wairoa (First Tranche) - Hinemihi Marae</t>
  </si>
  <si>
    <t>Whakaora Wairoa (First Tranche) - Huramua Marae</t>
  </si>
  <si>
    <t>Whakaora Wairoa (First Tranche) - Te Mira Marae</t>
  </si>
  <si>
    <t>Whakaora Wairoa (First Tranche) - Te Poho O Te Rehu Marae</t>
  </si>
  <si>
    <t>Whakaora Wairoa (First Tranche) - Ruawharo Marae</t>
  </si>
  <si>
    <t>Whakaora Wairoa (First Tranche) - Iwitea Marae</t>
  </si>
  <si>
    <t>Whakaora Wairoa (First Tranche) - Taihoa Marae</t>
  </si>
  <si>
    <t>Whakaora Wairoa (Second Tranche) - Kaiuku Marae</t>
  </si>
  <si>
    <t>This project seeks to enable a cluster of 8 Wairoa Marae to undertake essential repairs works and improvements (Putahi, Pakowhai, Manutai, Whakaki, Kaiuku, Te Huki (Raupunga), Rangiahua and Kuha Marae)</t>
  </si>
  <si>
    <t>Whakaora Wairoa (Second Tranche) - Te Kuha Marae</t>
  </si>
  <si>
    <t>Whakaora Wairoa (Second Tranche) - Manutai Marae</t>
  </si>
  <si>
    <t>Whakaora Wairoa (Second Tranche) - Pakowhai Marae</t>
  </si>
  <si>
    <t>Whakaora Wairoa (Second Tranche) - Putahi Marae</t>
  </si>
  <si>
    <t>Whakaora Wairoa (Second Tranche) - Rangiahua Marae</t>
  </si>
  <si>
    <t>Whakaora Wairoa (Second Tranche) - Te Huki (Raupunga) Marae</t>
  </si>
  <si>
    <t>Whakaora Wairoa (Second Tranche) - Whakaki Marae</t>
  </si>
  <si>
    <t>Whakaora Wairoa (Third Tranche) - Arimawha Marae</t>
  </si>
  <si>
    <t>This project seeks to enable the final cluster of 6 Marae for the Whakaora Wairoa Cluster</t>
  </si>
  <si>
    <t>Whakaora Wairoa (Third Tranche) -  Putere Marae</t>
  </si>
  <si>
    <t>Whakaora Wairoa (Third Tranche) -  Aranui Marae</t>
  </si>
  <si>
    <t>Whakaora Wairoa (Third Tranche) -  Te Rauhina Marae</t>
  </si>
  <si>
    <t>Whakaora Wairoa (Third Tranche) -  Waipapa a Iwi - Mohaka Marae</t>
  </si>
  <si>
    <t>Whakaora Wairoa (Third Tranche) -  Waihua (Karuhikakawa) Marae</t>
  </si>
  <si>
    <t>Whakaora Wairoa - Labour component for the First &amp; Second Tranches</t>
  </si>
  <si>
    <t>Labour component for the First &amp; Second Tranches</t>
  </si>
  <si>
    <t>Extra toilet facilities and maintenance in some remote campsites, signage, and provide education to community camping committees</t>
  </si>
  <si>
    <t>Central Hawkes Bay District Council</t>
  </si>
  <si>
    <t>Feasibility Study Assessing Tsm Infastructure Needs</t>
  </si>
  <si>
    <t>Feasibility Study for Space Coast NZ (Rocket viewing area, Railbike Adventures support)</t>
  </si>
  <si>
    <t>Freedom Camping wardens, servicing toilet blocks, waste tanks and rubbish/recycling facilities, and increasing freedom camping signs and brochures across the district</t>
  </si>
  <si>
    <t>Responsible Camping 2020/21 - Hastings District Council</t>
  </si>
  <si>
    <t>Responsible Camping 2020/21 - Wairoa District Council</t>
  </si>
  <si>
    <t>Responsible Camping 2020/21 - Central Hawkes Bay District Council</t>
  </si>
  <si>
    <t>Te Paerahi Freedom Camping and Tourism Infrastructure Upgrade</t>
  </si>
  <si>
    <t>Tourism Infrastructure</t>
  </si>
  <si>
    <t>Tourism Needs Assessment</t>
  </si>
  <si>
    <t>Upgrade of Tourism Infrstructure</t>
  </si>
  <si>
    <t>Unlocking Tourism Potential of Lake Waikaremoana Feasibility Study</t>
  </si>
  <si>
    <t>Te Maara A Te Atua Reserve Trust</t>
  </si>
  <si>
    <t>Wairoa Tourism Infrastructure</t>
  </si>
  <si>
    <t>Rural Broadband/Mobile Blackspots - Hawke's Bay</t>
  </si>
  <si>
    <t>Marae Connectivity - Hawke's Bay</t>
  </si>
  <si>
    <t>He Poutama Rangatahi Programme</t>
  </si>
  <si>
    <t>Tautua Limited</t>
  </si>
  <si>
    <t>This project will target 30 rangatahi in the first year and 50 in the second to support and coordinate a purposeful, effective system that delivers the participants into sustainable employment. This will include an EIT Pre-Employment Level 3 Programme for career preparation and intensive Aiga support over a 9 month period led by the programme’s Pastoral Care navigator.</t>
  </si>
  <si>
    <t>The Employment Pathways Programme</t>
  </si>
  <si>
    <t>Wairoa Young Achievers Trust (WYAT)</t>
  </si>
  <si>
    <t>The Employment Pathway’s Programme is a two year project which will facilitate pathways for rangatahi not in education, employment or training.  It aims to prepare rangatahi so that they are more employable and ready to apply for a range of jobs available in the Wairoa labour market.  ..The programme includes life skills, driver licenses, driver training, broad based work-training as well as pasto</t>
  </si>
  <si>
    <t>Te Oranga Pumanawa</t>
  </si>
  <si>
    <t>Angel Promotions Limited</t>
  </si>
  <si>
    <t>Te Oranga Pumanawa will work with at least 120 rangatahi in Hawkes Bay, based in the Napier suburb of Maraenui, a community which has significant socio-economic needs and potential,..who are not in education, employment or training to support a career pathway into a sustainable outcome.  ..The 12 week programme will compromise career planning, work readiness skills, work experience, and work place</t>
  </si>
  <si>
    <t>Te Ara Matihiko - Digital  Pathway</t>
  </si>
  <si>
    <t>Pursuit Limited</t>
  </si>
  <si>
    <t>Te Ara Matihiko will work with at least 80 rangatahi, based in Flaxmere, a community within Hawkes Bay with a number of significant social-economic challenges, to support a pathway into further education, employment or training with a focus on the digital sector.  ..The three month programme includes tikanga Maori, pre-employment skills, digital workshops covering web design, videography, social m</t>
  </si>
  <si>
    <t>Matariki Programme Manager</t>
  </si>
  <si>
    <t>Hawkes Bay - National Aquarium Business Case</t>
  </si>
  <si>
    <t>State Highway Package - SH 2 College Rd to Silverstream</t>
  </si>
  <si>
    <t>Vertical and horizontal curve realignment and the addition of a passing lane along a 1.7km section of State Highway 2 north of Waipukurau in Central Hawke’s Bay, to improve efficiency and safety.</t>
  </si>
  <si>
    <t>State Highway Package - SH 2  Tahaenui Bridge</t>
  </si>
  <si>
    <t>Widen the existing Tahaenui Bridge from one lane to two lanes. The bridge is on State Highway 2 between Wairoa and Gisborne.</t>
  </si>
  <si>
    <t>Ngati Pahauwera  Apple Development</t>
  </si>
  <si>
    <t>Building Futures - Te Matau a Maui</t>
  </si>
  <si>
    <t>BBI Wood Products Ltd</t>
  </si>
  <si>
    <t>Construction and Housing</t>
  </si>
  <si>
    <t>RSPF Stream 2 - Enabling regional economic and business development</t>
  </si>
  <si>
    <t>BBi Wood Products and Tumu Group are currently operating the site Building Futures .programme for disadvantaged youth. To date each cohort has been over 90 % Maori/ Pasifika. This application invites the Regional Strategic Partnership fund to partner with the private sector to significantly scale up the programme and complementary training and employment initiatives.  The Project will: 1.	Contribu</t>
  </si>
  <si>
    <t>Kapiti</t>
  </si>
  <si>
    <t>Otaki Marae Cluster Refurbishment &amp; Renovation - PARENT DEAL</t>
  </si>
  <si>
    <t>Te Pou o Tainui Incorporated</t>
  </si>
  <si>
    <t>Contract for Renovation of a cluster of 3 Marae - (Te Pou o Tainui Marae , Te Marae o Hine Marae (Pukekaraka Marae) and Raukawa Marae.</t>
  </si>
  <si>
    <t>Otaki Marae Cluster Refurbishment &amp; Renovation - Raukawa Marae</t>
  </si>
  <si>
    <t>Refurbishment and maintenance works on the marae to ensure that they are able function at the highest standard possible while meeting the needs of their members and of the wider Otaki community.</t>
  </si>
  <si>
    <t>Otaki Marae Cluster Refurbishment &amp; Renovation - Tainui Marae</t>
  </si>
  <si>
    <t>The activities for which funding assistance is sought relates to a variety of refurbishment and maintenance works on the marae.</t>
  </si>
  <si>
    <t>Otaki Marae Cluster Refurbishment &amp; Renovation - Pukekaraka Marae</t>
  </si>
  <si>
    <t>The activities for which funding assistance is sought relates to a variety of refurbishment and maintenance work.</t>
  </si>
  <si>
    <t>Kapiti Gateway (IRG)</t>
  </si>
  <si>
    <t>Kapiti Coast District Council</t>
  </si>
  <si>
    <t>Construction of a Kapiti tourist visitor centre and biosecurity pod for visitors to Kapiti Island.</t>
  </si>
  <si>
    <t>Architectural Concept plans and cost estimates to enable multiple initiatives to be delivered at the Maoriland Hub in Otaki.</t>
  </si>
  <si>
    <t>Maoriland Charitable Trust</t>
  </si>
  <si>
    <t>Renovation of the Maoriland Hub is an Indigenous Cinema and Arts hub and the largest building in Otaki Village</t>
  </si>
  <si>
    <t>Waiorua Bay Lodge Development</t>
  </si>
  <si>
    <t>Waiorua Lodge Limited</t>
  </si>
  <si>
    <t>To establish a business case for a significant redevelopment of the tourism infrastructure on Kapiti Island</t>
  </si>
  <si>
    <t>Omeo Technology- Acceleration Project</t>
  </si>
  <si>
    <t>Omeo Group Limited</t>
  </si>
  <si>
    <t>To provide fund planned growth of sales of the Ogo personal mobility device into hungry world markets and to establish a development and assembly facility at Otaki to develop further products to improve the mobility, freedom and independence</t>
  </si>
  <si>
    <t>Kapiti Provincial Growth Fund Programme Manager</t>
  </si>
  <si>
    <t>To engage a Programme Manager to support the development &amp; implementation of PGF applications in Kapiti.</t>
  </si>
  <si>
    <t>Maoriland Hub Refurbishment, Otaki</t>
  </si>
  <si>
    <t>Upgrade of the Maoriland Hub building in Otaki to make it fit for purpose as a Centre for Maori and Indigenous Film and Creative excellence.</t>
  </si>
  <si>
    <t>Paraparaumu Memorial Hall Refurbishment</t>
  </si>
  <si>
    <t>The project involves seismic strengthening, fire and accessibility improvements and exterior and interior refurbishment, to provide for the continued ongoing use by the community and the safety of those who utilise the Memorial</t>
  </si>
  <si>
    <t>O¯taki Civic Theatre Refurbishment</t>
  </si>
  <si>
    <t>The purpose of this project is to undertake an interior and exterior refurbishment of the O¯taki Civic Theatre (the Theatre) to secure its ongoing functionality as the cultural and performing arts centre piece of the O¯taki township</t>
  </si>
  <si>
    <t>Waikanae Community Scout Hall Roof Replacement</t>
  </si>
  <si>
    <t>Replace the roof at Waikanae's Scout hall. Undertaking this roject will prevent ongoing damage to the building and create a heathier enviroment for those using the building</t>
  </si>
  <si>
    <t>Te Hunga Rangatahi</t>
  </si>
  <si>
    <t>Te Puna Oranga o Otaki Charitable Trust</t>
  </si>
  <si>
    <t>Te Hunga Rangatahi is a place-based programme to support Otaki rangatahi who are NEET and those who are identified as being at risk of long-term unemployment to identify and move along a career pathway. The programme helps rangatahi overcome employability skill gaps, and address personal challenges that are currently barriers to sustainable employment. The programme includes holistic wrap around s</t>
  </si>
  <si>
    <t>Sustainable Foods Limited</t>
  </si>
  <si>
    <t>Justin Lemmens</t>
  </si>
  <si>
    <t>STAPP -  Kapiti Island Nature Tours</t>
  </si>
  <si>
    <t>Manawatu-Whanganui/Horowhenua</t>
  </si>
  <si>
    <t>Whanganui Cook Island Christian Church &amp; Whanganui Fijian Assembly of God Church- Revitalisation Project</t>
  </si>
  <si>
    <t>Whanganui Cook Island's Trust</t>
  </si>
  <si>
    <t>Improvement of the church include - Boundary/fencing, refurbish entry to church, painting, replacing windows, refurbishment of the kitchen and toilets</t>
  </si>
  <si>
    <t>The Congregational Christian Church in Samoa EFKS Palmerston North Renovations</t>
  </si>
  <si>
    <t>The Congregational Christian Church in Samoa</t>
  </si>
  <si>
    <t>Renovation to the church building, Entrance foyer, Hall/Kitchen, Office Admin area and Landscaping</t>
  </si>
  <si>
    <t>Fale Lotu Connections</t>
  </si>
  <si>
    <t>Horowhenua District Council</t>
  </si>
  <si>
    <t>This Fale Lotu Connections project application is for funding for the renovation of a cluster of three Levin Churches: Free Church of Tonga, Samoan Methodist and Congregational Christian Church of Samoa.</t>
  </si>
  <si>
    <t>Renovation of Church Assets Premises - Haydon Street</t>
  </si>
  <si>
    <t>Te Tihi O Ruahine Whanau Ora Alliance Charitable Trust</t>
  </si>
  <si>
    <t>An individual church but is part of a wider project involving a diverse group of Pasifika churches within the Manawatu. The church will require replacing the Entrance with new frontage, landscaping and new security fence</t>
  </si>
  <si>
    <t>Horowhenua Business Park Infrastructure (IRG)</t>
  </si>
  <si>
    <t>The Horowhenua Company Limited</t>
  </si>
  <si>
    <t>The project will build infrastructure at the Horowhenua Business Park. This infrastructure includes roading, water, wastewater, storm water, electrical and fibre services to enable tenants to build premises and establish businesses in the Business Park.  1. Stage one: to develop infrastructure in the first 1.8ha of the Horowhenua Business Park; 2. Stage two: to develop infrastructure in a further</t>
  </si>
  <si>
    <t>Sarjeant Gallery (IRG)</t>
  </si>
  <si>
    <t>Whanganui District Council</t>
  </si>
  <si>
    <t>The two stage redevelopment project involves seismic strengthening of the  closed Category 1 heritage-listed Sarjeant Gallery building , retrofitting it with modern temperature &amp; humidity control, construction of a new wing &amp;  link building.  The Gallery will house nationally significant art collection, new galleries, a cafe &amp; retail area and provide functional public spaces for the Whanganui comm</t>
  </si>
  <si>
    <t>Marton Rail Hub (IRG)</t>
  </si>
  <si>
    <t>Rangitikei District Council</t>
  </si>
  <si>
    <t>The Rangitikei District Council (RDC) will facilitate the development of the Marton Rail Hub (MRH). The project will involve purchasing land, developing the log yard, rail sidings, de-barker and access road as well as operationalising the development.</t>
  </si>
  <si>
    <t>Boundary Central Hawkes Bay to Weber (IRG)</t>
  </si>
  <si>
    <t>Tararua District Council</t>
  </si>
  <si>
    <t>This project will upgrade a section of Route 52 between Weber (just east of Dannevirke) and the boundary of Central Hawkes Bay to enable safe ongoing use by heavy vehicles and local /tourist traffic. Specifically, the project entails:.upgrading all bridges along the route so they can support HPMVs; geotechnical improvements to improve resilience of the route (design/construct to align future maint</t>
  </si>
  <si>
    <t>Manawatu-Whanganui CRP - Foxton Flood Protection (IRG)</t>
  </si>
  <si>
    <t>Horizons Regional Council</t>
  </si>
  <si>
    <t>This project is a flood management programme, which includes :..1. upgrading sections of the existing stop bank to meet higher engineering standards..2. constructing surface water drainage system in the eastern catchment area of Foxton, and..3. diversion of water to the existing Whirokino drainage scheme.</t>
  </si>
  <si>
    <t>Manawatu-Whanganui CRP - Palmerston North Flood Protection (IRG)</t>
  </si>
  <si>
    <t>This project is a flood management programme, which involves rebuilding stopbanks and strengthening associated structures involving major earth works, drainage work and reinstatement of land.</t>
  </si>
  <si>
    <t>Manawatu-Whanganui CRP - Lower Manawatu Scheme Resilience (IRG)</t>
  </si>
  <si>
    <t>The project will upgrade 25 km of stop banks by raising the heights and civil engineering modifications improve performance of existing stop banks. This project is part of a long term programme of works being undertaken to upgrade flood resilience across the Lower Manawatu River flood Plain area</t>
  </si>
  <si>
    <t>Manawatu-Whanganui CRP - Rangitikei Scheme Enhancement/Resilience (IRG)</t>
  </si>
  <si>
    <t>This project is a flood management programme that will develop a river park to enhance access to the Rangitikei River close to State Highway 1 near Bulls. The projects includes:  1. extensive landscaping and planting of native plants to manage river edge erosion, and..2. locating and constructing stable walkways to manage foot, cycle and recreational horse riding activities away from unstable grou</t>
  </si>
  <si>
    <t>1BT Grants - Manawatu-Whanganui/Horowhenua</t>
  </si>
  <si>
    <t>Sustainable Land Use Initiative (SLUI)</t>
  </si>
  <si>
    <t>Supplementary SLUI Programme (SSP)</t>
  </si>
  <si>
    <t>Horizons Regional Afforestation Initiave - Stage 1</t>
  </si>
  <si>
    <t>The Manawatu-Whanganui region has the largest area of farmed hill country in New Zealand and has the biggest hill country erosion programme. This project supported the Council’s Sustainable Land Use Initiative programme to plant 1.3 million trees on erosion prone land. ..The Horizons Regional Council worked with up to 40 landowners through its sustainable land use initiative to get trees into the</t>
  </si>
  <si>
    <t>Tararua District Council - Right Tree Right Place</t>
  </si>
  <si>
    <t>A decision support tool for landowners to incorporate alternative species into their farm system. The tool will draw on national data and adapt for the local context. The work will enable the Tararua District Council to strategically plan for the future of forestry in the region.</t>
  </si>
  <si>
    <t>Nga Puna Rau o Rangitikei - additional capacity</t>
  </si>
  <si>
    <t>Nga Puna Rau o Rangitikei</t>
  </si>
  <si>
    <t>Hiruharama Maori blocks, Jerusalem</t>
  </si>
  <si>
    <t>Aorangi Whanau Trust</t>
  </si>
  <si>
    <t>Rangitikei awa restoration project</t>
  </si>
  <si>
    <t>Awahuri Forest Kitchener Park Trust - Park restoration project</t>
  </si>
  <si>
    <t>Awahuri Forest Kitchener Park Trust</t>
  </si>
  <si>
    <t>Afforestation Grants Scheme - Manawatu-Whanganui/Horowhenua</t>
  </si>
  <si>
    <t>Crown Forestry Joint Ventures - Manawatu-Whanganui/Horowhenua</t>
  </si>
  <si>
    <t>Whanganui Rail Upgrade</t>
  </si>
  <si>
    <t>Rail freight opportunities - Whanganui Rail Upgrade.</t>
  </si>
  <si>
    <t>Food HQ Executive Director</t>
  </si>
  <si>
    <t>Massey University</t>
  </si>
  <si>
    <t>Food HQ executive Director</t>
  </si>
  <si>
    <t>Whanganui Port - Geotechnical Feasibility</t>
  </si>
  <si>
    <t>Ruapehu Alpine Lift - Physical Work</t>
  </si>
  <si>
    <t>Ruapehu Alpine Lifts Limited</t>
  </si>
  <si>
    <t>General infrastructure. Building of new gondola at Whakapapa Ski field</t>
  </si>
  <si>
    <t>Ruapehu Alpine Lift - Additional Funding</t>
  </si>
  <si>
    <t>Funding for necessary operational /maintenance expenditure.</t>
  </si>
  <si>
    <t>Ruapehu Alpine Lift - RAL(Administrators Appointed) -Bridging Loan</t>
  </si>
  <si>
    <t>Ruapehu Alpine Lifts Limited (Administrators Appointed)</t>
  </si>
  <si>
    <t>Establish a one-off loan of up to $2 million in short-term bridging finance for RAL, to ensure RAL continues to operate, while sufficient time is available for negotiations between the major creditors to conclude and the proposal to be considered by the Voluntary Administrators (the VA).</t>
  </si>
  <si>
    <t>Timber waste manufacturing</t>
  </si>
  <si>
    <t>Fomana Capital Limited</t>
  </si>
  <si>
    <t>Bring unique wood fibre waste technology to New Zealand</t>
  </si>
  <si>
    <t>Pathways Horowhenua - Feasibility Study</t>
  </si>
  <si>
    <t>Funding for a Feasibility Study to investigate the education to employment interface within Horowhenua and provide justification that Pathways Horowhenua is needed to act as an activator to improve educational, economic and social outcomes.</t>
  </si>
  <si>
    <t>Rangitikei PGF Application Capability Resourcing</t>
  </si>
  <si>
    <t>To engage a resource to assist with the preparation of applications to the Provincial Growth Fund</t>
  </si>
  <si>
    <t>District Tourism &amp; Trails Strategy including district and urban walkways / cycleways</t>
  </si>
  <si>
    <t>To develop a comprehensive Tourism &amp; Trails Strategy that includes a Destination Development Plan &amp; Cycle / Walk/ Horse Trail Strategy for the Tararua District.</t>
  </si>
  <si>
    <t>National Driver Training Centre - delivering the driving workforce to Manawatu/Whanganui's key industries (Grant)</t>
  </si>
  <si>
    <t>Manfeild Park Trust</t>
  </si>
  <si>
    <t>Funding provided for the Recipient's operating expenditure to deliver Class 2-5 licence training  - the full range of driver training (4WD, Quad, Light Utility Vehicle, Wheels, track and rollers).  This will be  over a three-year period.</t>
  </si>
  <si>
    <t>National Driver Training Centre - delivering the driving workforce to Manawatu/Whanganui's key industries (Loan)</t>
  </si>
  <si>
    <t>Funding provided to Recipient to deliver a bespoke training centre  incorporating specialist training courses (4WD, Quad, Light Utility Vehicle, Wheels, Tracks, Rollers). The training centre will also include a skid pad, a civil plant pit and classroom facilities.</t>
  </si>
  <si>
    <t>FoodHQ Plus</t>
  </si>
  <si>
    <t>The Factory NZ Limited (On behalf of Food HQ)</t>
  </si>
  <si>
    <t>This application is for stage one of an ambitious project to investigate what it will take to realise FoodHQ's potential. The proposed campus has the potential to be NZ's first globally-relevant "super campus" &amp; an enabler that assists the nations food ex</t>
  </si>
  <si>
    <t>Transitional Programme Manager - Ruapehu Regional Visitor Development Plan Implementation</t>
  </si>
  <si>
    <t>Ruapehu District Council</t>
  </si>
  <si>
    <t>Engagement of a highly competent Programme Manager to put in place the arrangements needed to get 'Ruapehu 400' &amp; related priority new destination experiences up and running by October 2018</t>
  </si>
  <si>
    <t>Alternative Land Use Options for the Tararua District</t>
  </si>
  <si>
    <t>To fund research that will support local farmers to make informed decisions on alternative land use. Environmental benefits, skills, training &amp; investment/ structures required for the expansion of horticulture including the feijoa growing &amp; processing ind</t>
  </si>
  <si>
    <t>Turakina Maori Girls College Redevelopment Project - Te Poho o Tuariki</t>
  </si>
  <si>
    <t>Te Runanga o Nga Wairiki - Ngati Apa</t>
  </si>
  <si>
    <t>To build a local workforce pipeline aligned to local industry need &amp; create a competitive advantage for Te Runanga o Nga Wairiki Ngati Apa &amp; the Rangitikei District. Feasibility study &amp; business case.</t>
  </si>
  <si>
    <t>The Herb Farm: Manufacturing and Capability Expansion</t>
  </si>
  <si>
    <t>The Herb Farm &amp; Cafe Limited</t>
  </si>
  <si>
    <t>Building a new manufacturing &amp; warehousing facility to meet increased product demand. To support the building of a new, modern, stand-alone manufacturing  warehousing facility at The Herb Farm Site.</t>
  </si>
  <si>
    <t>Central North Island (CNI) Regional Growth Hub</t>
  </si>
  <si>
    <t>KiwiRail</t>
  </si>
  <si>
    <t>The Treasury</t>
  </si>
  <si>
    <t>To enable KiwiRail to acquire a new site on the outer fringe of Palmerston North, to enable a new rail freight facility to be fully integrated with air &amp; road, improved automated technology, efficient layout, 'fit-for-future' safety focussed design.</t>
  </si>
  <si>
    <t>Industry for the Future</t>
  </si>
  <si>
    <t>Manawatu District Council</t>
  </si>
  <si>
    <t>Feasibility study to investigate the development of plastic processing and reuse industry and plastic disposal alternatives</t>
  </si>
  <si>
    <t>Kaitahi Food Innovation Factory Project</t>
  </si>
  <si>
    <t>Kii Tahi Limited</t>
  </si>
  <si>
    <t>Prepare business case and design plans for the establishment of a small scale Food Innovation factory in Manawatu.</t>
  </si>
  <si>
    <t>Ruapehu Trails - Te Ara Mangawhero and Missing Link Trails</t>
  </si>
  <si>
    <t>Develop 43km of shared use trails from Turoa to Ohakune to Horopito and Erua. They will form a unique shared walking and biking experience that will take users on a journey through the globally iconic landscapes on the slopes of Mt Ruapehu.</t>
  </si>
  <si>
    <t>Manawatu River Loop at Foxton</t>
  </si>
  <si>
    <t>To fund the investigations connected to the Manawatu River Loop at Foxton</t>
  </si>
  <si>
    <t>Programme Coordinator for Ruapehu Regional Visitor Development Plan (RRVDP)</t>
  </si>
  <si>
    <t>to provide a coordination &amp; management resource to drive the development &amp; implementation of six iconic tourism developments in the Ruapehu District</t>
  </si>
  <si>
    <t>Whanganui Work Ready Passport Initiative - (Te Ara Mahi)</t>
  </si>
  <si>
    <t>Wanganui District Employment Training Trust</t>
  </si>
  <si>
    <t>The Recipient will employ 2 x FTE to deliver the Work Ready Passport (WRP) programme in Whanganui schools, purposed at ensuring school leavers are ‘ready for work’ and employers can source the best candidates for their jobs. Under a variation to the funding agreement, it is expected that over a three year period a minimum of 140 people will gain employment as a result of this project. Te Ara Mahi</t>
  </si>
  <si>
    <t>Whanganui Work Ready Passport Initiative - (Human &amp; Social Capital - Work Readiness)</t>
  </si>
  <si>
    <t>Transforming Te Apiti into a major tourism destination</t>
  </si>
  <si>
    <t>Central Economic Development Agency</t>
  </si>
  <si>
    <t>To evaluate the potential for Te Apiti (Manawatu Gorge) to be transformed into a major tourism destination</t>
  </si>
  <si>
    <t>Whanganui Rangitikei Land Use Optimisation Project</t>
  </si>
  <si>
    <t>Whanganui and Partners Limited (Whanganui District Council)</t>
  </si>
  <si>
    <t>To build on previous work to scope and socialise the advancement of two areas - floriculture and medicinal plants - to be progressed to full pilots</t>
  </si>
  <si>
    <t>Advanced Aviation Hub</t>
  </si>
  <si>
    <t>Whanganui District Council Holdings Limited</t>
  </si>
  <si>
    <t>To prepare a full business case to establish an Advanced Aviation Hub (AAH) in Whanganui</t>
  </si>
  <si>
    <t>Vote Transfer</t>
  </si>
  <si>
    <t>The sustainable spatial use of the National Park</t>
  </si>
  <si>
    <t>Co-ordination and delivery of a plan for rationalising the network of tourism pathways in the Ruapehu/Tongariro National Park</t>
  </si>
  <si>
    <t>Te Apiti, Te Whenua o nga Atua</t>
  </si>
  <si>
    <t>Kahungunu Ki Tamaki Nui-A-Rua Trust</t>
  </si>
  <si>
    <t>To create a unique tourist trail between Woodville and Ashhurst, showcasing distinctive Maori culture through depicting images of Maori Atua on wind turbines at Meridian's Te Apiti Wind Farm</t>
  </si>
  <si>
    <t>Manawatu-Whanganui Rural Innovation Lab Pilot (RIL)</t>
  </si>
  <si>
    <t>Co-design with farmers, growers &amp; technologists a Rural Innovation Lab (RIL). Engage with farmers &amp; growers across Manawatu-Whanganui to identify, assess &amp; prioritise digital farming opportunities.</t>
  </si>
  <si>
    <t>The Manawatu-Wanganui Bio-forestry Alliance ("The Alliance")</t>
  </si>
  <si>
    <t>NZ Bio Forestry Ltd</t>
  </si>
  <si>
    <t>To fund science research to validate the Asian and UK processing technologies for New Zealand conditions, so that detailed investment prospectus can be completed and investors secured</t>
  </si>
  <si>
    <t>Awawhiti Cress - Acceleration of Business expansion</t>
  </si>
  <si>
    <t>Awawhiti Trust</t>
  </si>
  <si>
    <t>Expansion of an existing business - hydroponic watercress, and diversify with the development of new products</t>
  </si>
  <si>
    <t>Accelerate25 - Delivery of Manawatu-Whanganui Economic Action Plan</t>
  </si>
  <si>
    <t>Accelerate25 and Te Pae Tawhiti are a regional approach to economic action planning and the networking, facilitation and support for the delivery of key opportunities.</t>
  </si>
  <si>
    <t>Pou Tangata -Te whakairo hei huarahi ki te mahi</t>
  </si>
  <si>
    <t>Uenuku Charitable Trust</t>
  </si>
  <si>
    <t>The Recipient employ a traditional master carver to produce a pou tangata in the form of a waka mutunga. A minimum of two youth will be engaged in this educational experience around traditional carving to establish a cultural presence, sense of achievement, mana and inspiration. Contract finished.</t>
  </si>
  <si>
    <t>Intensive Induction Training for new staff</t>
  </si>
  <si>
    <t>GPSOS Limited</t>
  </si>
  <si>
    <t>The Recipient will run a 12 week intensive induction training programme for 22 new employees at GPSOS who will be employed to monitor and respond to the security devices the Recipient provides.  Contract finished.</t>
  </si>
  <si>
    <t>Sarjeant Gallery Te Whare o Rehua Whanganui Redevelopment: Revitilisation of a key regional tourism asset.</t>
  </si>
  <si>
    <t>Revitalise the Sarjeant Gallery in Whanganui, including construction of a major new wing and upgrades to the existing building.</t>
  </si>
  <si>
    <t>Dannevirke Rail Hub, Evaluation</t>
  </si>
  <si>
    <t>An evaluation of the impacts on the local roading network of investing in Route 52 and a rail hub in Dannevirke.</t>
  </si>
  <si>
    <t>PGF Application Support</t>
  </si>
  <si>
    <t>Tararua District Council wishes to engage a short term resource to assist the Economic Development team to submit three applications to the PGF.</t>
  </si>
  <si>
    <t>Application Support for Whanganui PGF Projects</t>
  </si>
  <si>
    <t>Regional support for the Economic Development Agency in Whanganui to support the writing for 4 projects. If approved the 4 projects would be submitted within 3 months.</t>
  </si>
  <si>
    <t>Levin/Horowhenua Integrated Transport Hub: passenger and freight rail opportunities</t>
  </si>
  <si>
    <t>To enable HDC to complete anapplication within three months for the Levin Transport Hub, focusing on economic development opportunities and rail infrastructure upgrades for passenger and commercial freight.</t>
  </si>
  <si>
    <t>Lower Whanganui River Training Structures</t>
  </si>
  <si>
    <t>Strengthening the lower river training structures at the mouth and along the lower reach of the Whanganui River.</t>
  </si>
  <si>
    <t>Q-West Boat Builders - Marine New Build, Refit, Repair and Maintenance Precinct</t>
  </si>
  <si>
    <t>Q-West Property Limited</t>
  </si>
  <si>
    <t>To create a purpose built, new build, refit, repair and maintenance precinct at the port of Whanganui.</t>
  </si>
  <si>
    <t>Talent Central - Equipping Young People for the World of Work</t>
  </si>
  <si>
    <t>Talent Central Charitable Trust</t>
  </si>
  <si>
    <t>The Recipient will reach to up to 3000 youth in the Manawatu using their Work Ready Passport (WRP), which acts as a living CV when seeking employment. It is expected that 520 people will be entered into employment over a three year period, as a result of this project. The Recipient will deliver this through expanding relationships with additional secondary schools and employing four Pathway Co-ord</t>
  </si>
  <si>
    <t>Regional Digital Hub Proposal - Te Pae Tata</t>
  </si>
  <si>
    <t>Nga Waihua o Paerangi</t>
  </si>
  <si>
    <t>To fit out the Digital Hub  known as Waituhi  - purpose-built space for business, collaboration &amp; co-working offering digital services to business  and the self employed.</t>
  </si>
  <si>
    <t>Regional Digital Hub, Woodville, Tararua District</t>
  </si>
  <si>
    <t>Funding provided for the establishment of a Digital Hub in Woodville, offering digital services to businesses  and the self employed.</t>
  </si>
  <si>
    <t>Pukaha Environment and Ecology Programme Te Wananga Taiao</t>
  </si>
  <si>
    <t>Pukaha Mount Bruce Board</t>
  </si>
  <si>
    <t>The recipient will use the funding to develop and deliver an updated/ expanded  Pukaha Environment &amp; Ecology Programme.  The funding will be used for the design and construction of the facilities.</t>
  </si>
  <si>
    <t>Whanganui Port Revitalisation Infrastructure (Equity)</t>
  </si>
  <si>
    <t>To revitalise the Whanganui Port so it can support local business expansion in marine services and fisheries and meet the increasing demand for freight moving through the region</t>
  </si>
  <si>
    <t>Whanganui Port Revitalisation Infrastructure (Loan)</t>
  </si>
  <si>
    <t>The Ruapehu Whanau Transformation</t>
  </si>
  <si>
    <t>Nga Waihua o Paerangi Trust</t>
  </si>
  <si>
    <t>The Recipient will develop the current and future workforce in the wider Ruapehu region, through a range of targeted training, support services, and job placement programmes that will see 450 people enter employment by the end of 2022. The funding is being used to employ three additional people and cover programme delivery, resource development and production costs. This project is partially Te Ar</t>
  </si>
  <si>
    <t>Vinegar Hill Community Stock Water Scheme Design</t>
  </si>
  <si>
    <t>Funding to carry out the commercialisation activities associated with the Vinegar Hill Community Stock Water Scheme.  On completion of this phase, the recipient will have a detailed case to support the investment decision - technical and financial feasibility of the investment.</t>
  </si>
  <si>
    <t>Pathways Horowhenua (Get - Go)</t>
  </si>
  <si>
    <t>The Recipient will enable connectivity between employers and talent in the wider Horowhenua region through a one stop shop model, while delivering a Work Readiness Portfolio (WRP) to aid transitions into employment. This project will result in 2000 pathway exposures for students/ job seekers and 170 employment outcomes over three years, with funding allowing the Recipient to become established and</t>
  </si>
  <si>
    <t>Digital Hub – Te Takeretanga o Kura-hau-po - Levin</t>
  </si>
  <si>
    <t>The recipient will launch and operate a Digital Hub at TE Takeretanga o Kura-hau-po offering digital services to business and the self employed.</t>
  </si>
  <si>
    <t>Paetawa Station Development</t>
  </si>
  <si>
    <t>Heeni Investment Company Limited</t>
  </si>
  <si>
    <t>Implementation of remedical work, including fencing and gorse maintenance, to enable long-term station development and diversification to be undertaken .</t>
  </si>
  <si>
    <t>Central Region Major Projects Skills Hub</t>
  </si>
  <si>
    <t>Central Region Major Projects Skills Hub Trust Board</t>
  </si>
  <si>
    <t>The Recipient will facilitate training to fill the workforce needs in large road infrastructure projects and adapt to changing workforce needs post Covid-19. As a result of the project, 331 people will enter employment and 313 will complete training over three years. This project is partially Te Ara Mahi funded, with an in kind co-funding contribution coming from those on the Board and Advisory Gr</t>
  </si>
  <si>
    <t>Te Ara Mahi – E Tu Tangata - Maori Integrated Trade Training and Manakitanga (pastoral care) programme</t>
  </si>
  <si>
    <t>Wai Ora Christian Community Trust</t>
  </si>
  <si>
    <t>The Recipient will target hard to reach populations in Whanganui (gang affiliations, criminal records, mental health issues, drug and alcohol dependency) to deliver an integrated employment and trade training programme that will lead to building and sub-trade apprenticeships/employment. Funding will be used to support 2.5 FTEs, training costs for the participants and general operating costs, leadi</t>
  </si>
  <si>
    <t>Port Employment Precinct Whanganui</t>
  </si>
  <si>
    <t>Whanganui District Employment Training Trust</t>
  </si>
  <si>
    <t>The Recipient will work with local stakeholders to provide training and employment coordination services that will see the following employment outcomes: up to 120 jobs directly linked to the port, up to 100 jobs in the wider Whanganui area, up to 32 people supported into alternative pathways. This project is closely linked to the PGF investment into the Whanganui Port upgrade and is fully funded</t>
  </si>
  <si>
    <t>Primary Educational and Employment Campus</t>
  </si>
  <si>
    <t>Te Awanui a Rua Charitable Trust</t>
  </si>
  <si>
    <t>The Recipient will partner with tertiary education providers and industry partners in the region to provide skills and training in primary industries that lead to meaningful, long-term employment opportunities. Funding will be used to employ 2.5 FTE and contractors over a three year period, as well as covering operating costs. It is expected that 300 people will be entered into employment over a t</t>
  </si>
  <si>
    <t>Ruahuihui Trust - Ngapaeruru 1B2B</t>
  </si>
  <si>
    <t>The Trustees of the Ngapaeruru 1B2B Ahuawhenua Trust</t>
  </si>
  <si>
    <t>Funding provided for the enhancement &amp; remediation of the Farm including fencing, fertiliser, water troughs, and cattle yard repair.</t>
  </si>
  <si>
    <t>Capability to support priority project</t>
  </si>
  <si>
    <t>Central Economic Development Agency Limited</t>
  </si>
  <si>
    <t>Funding is required for capability building within the Central Economic Development Agency (CEDA) to build a comprehensive business case for priority projects.</t>
  </si>
  <si>
    <t>Te Runanga o Nga Wairiki Ngati Apa Education, Training and Employment (ETE) initiatives at Te Poho o Tuariki</t>
  </si>
  <si>
    <t>Nga Wairiki - Ngati Apa Charitable Trust</t>
  </si>
  <si>
    <t>The Recipient will provide training, pastoral support, and employment brokerage services at their onsite facility where carpentry, forestry, agriculture and horticulture trainers deliver programmes that assist in the transition from education to employment. It is expected that 284 people will be entered into employment over a three-year period, as a result of this project. The funding covers 3 FTE</t>
  </si>
  <si>
    <t>Tiaho Mai</t>
  </si>
  <si>
    <t>Nga Hau E Wha Maara Kai Charitable Trust</t>
  </si>
  <si>
    <t>Tiaho Mai provides rangatahi with hands-on education through practical work in both a Maara Kai (garden) and Te Haemata (native nursery), and seeks to reconnect rangatahi to their Tikanga and environment through frequent interaction with kaumatua and ongoing pastoral care. Rangatahi in the programme have the opportunity to gain skills and certifications including First Aid, Restricted Drivers’ Lic</t>
  </si>
  <si>
    <t>Tararua REAP - Employment Liaison Advisors x2</t>
  </si>
  <si>
    <t>Tararua REAP (Rural Education Activities Programme) Incorporated</t>
  </si>
  <si>
    <t>The Recipient will use this Te Ara Mahi funding to appoint 2 x FTE Employment Liaison Advisors who will provide a streamlined approach for the rural Tararua community to access local job opportunities and a trained workforce. It is expected that 100 people will attain employment – including those displaced by Covid-19 - over a three year period as a result of this programme, with funding also bein</t>
  </si>
  <si>
    <t>Foxton Regeneration</t>
  </si>
  <si>
    <t>Aims to regenerate Foxton, with the river once more at its heart, by laying the enabling foundations for new business opportunities which leverage the surrounding natural environment</t>
  </si>
  <si>
    <t>Nga Wairiki - Ngati Apa Developments Limited / Harakeke Strawberry Farm development (Grant)</t>
  </si>
  <si>
    <t>Nga Wairiki - Ngati Apa Developments Limited</t>
  </si>
  <si>
    <t>Develop a strawberry farm on a 270ha block of iwi land near whanganui prision. This will provide over 50 jobs within 2 years, also, the Iwi is developing an education, training and employment centre in Marton that will link to this development.</t>
  </si>
  <si>
    <t>Nga Wairiki - Ngati Apa Developments Limited / Harakeke Strawberry Farm development (Loan)</t>
  </si>
  <si>
    <t>Develop a strawberry farm on a 270ha block of iwi land near Whanganui Prison. This will provide over 50 jobs within 2 years, also, the Iwi is developing an education, training and employment centre in Marton that will link to this development.</t>
  </si>
  <si>
    <t>Ruapehu Economic Support Package</t>
  </si>
  <si>
    <t>Worker redeployment on roading project. Project work includes: Power line ID completion, cycle trail construction/ maintenance, felling exotic trees  for use in warmer homes; routine maintenance of road signs &amp; drainage.</t>
  </si>
  <si>
    <t>Horowhenua Economic Support Package</t>
  </si>
  <si>
    <t>Worker redeployment on roading project. Project works include: Queen St/Tirotiro Road Intersection &amp; Queen Street improvements.</t>
  </si>
  <si>
    <t>Tararua Economic Support Package</t>
  </si>
  <si>
    <t>Worker redeployment on roading project. Project work includes: tree removal on Route 52.</t>
  </si>
  <si>
    <t>Whanganui Economic Support Package</t>
  </si>
  <si>
    <t>Worker redeployment on roading project. Project works include: roading and utility services capital works to Fitzherbert Avenue extension to Mosston Road Industrial Link; Rapanui Road Stock underpass; Whanganui River Road guardrail upgrades.</t>
  </si>
  <si>
    <t>Awapuni Synthetic Race Track</t>
  </si>
  <si>
    <t>Racing at Awapuni and Trentham Combined Enterprises Incorporated</t>
  </si>
  <si>
    <t>Construction of a synthetic horse racing track with training &amp; trialling as its primary purpose and racing as a secondary purpose.</t>
  </si>
  <si>
    <t>Fencing of Waterways project. Includes fencing, planting of manuka seedlings,  and the development and installation of a stockwater system.</t>
  </si>
  <si>
    <t>Te Kahui Maunga Cluster of Marae -  PARENT DEAL</t>
  </si>
  <si>
    <t>Refurbishment of five Marae  in this cluster: Makaranui, Raetihi, Maungarongo, Mangamingi and Opaea - located in Ruapehu.</t>
  </si>
  <si>
    <t>Te Kahui Maunga Cluster of Marae -  Makaranui Marae</t>
  </si>
  <si>
    <t>Renovation of interior of Marae including cladding and painting, as well as external  cladding  and painting.  Water tightness  to exterior of building will also be carried out as part of the project.</t>
  </si>
  <si>
    <t>Te Kahui Maunga Cluster of Marae - Raetihi Marae</t>
  </si>
  <si>
    <t>Remedial work includes heating in the wharepuni and external works. Wharekai remedial structural work including heating as well as fencing around the marae included in project works.</t>
  </si>
  <si>
    <t>Te Kahui Maunga Cluster of Marae - Maungarongo Marae</t>
  </si>
  <si>
    <t>Renovation of the waharoa and of the paepae are included as part of this marae refurbishment.</t>
  </si>
  <si>
    <t>Te Kahui Maunga Cluster of Marae - Mangamingi Marae</t>
  </si>
  <si>
    <t>Historical Building repairs are included under this Marae refurbishment  - repiling and reroofing the Wharepuni.</t>
  </si>
  <si>
    <t>Te Kahui Maunga Cluster of Marae - Opaea Marae</t>
  </si>
  <si>
    <t>This project includes the full-scale refurbishment of the wharepaku and wharekai  of the Marae.</t>
  </si>
  <si>
    <t>Manawatu Whanganui – Te Awa o Whanganui (Cluster 2) - Putiki Marae</t>
  </si>
  <si>
    <t>Te Poho o Matapihi Trust</t>
  </si>
  <si>
    <t>Renovation of a cluster of two individual marae (Cluster 2), which is part of a larger, whole of regional phased approach to marae restoration, renovation, and refurbishment.  Additional Marae will be added to this Cluster</t>
  </si>
  <si>
    <t>Manawatu Whanganui – Te Awa o Whanganui (Cluster 2) - Te Ao Hou Marae</t>
  </si>
  <si>
    <t>Horowhenua Cluster – Timata Ana Mai - Kereru Marae</t>
  </si>
  <si>
    <t>Te Runanga o Raukawa Incorporated</t>
  </si>
  <si>
    <t>Renovation of a cluster of 2 marae, the first phase of a larger, whole of region approach to marae renovations. The scope &amp; scale of the works vary, and include roofing, electrical work, fencing, painting, lighting.</t>
  </si>
  <si>
    <t>Horowhenua Cluster – Timata Ana Mai - Kikopiri</t>
  </si>
  <si>
    <t>Nga Puna Rau o Rangitikei: Rangitikei catchment-wide whenua Maori Enhancement Programme</t>
  </si>
  <si>
    <t>Te Maru o Ruahine Trust</t>
  </si>
  <si>
    <t>A total of $5,515,534 is requested to deliver 96.2km of riparian fencing, a minimum of 336,000 native seedlings being planted, and cover the governance/management/administration of the project, over no more than an 18- month period.</t>
  </si>
  <si>
    <t>Whangaehu Marae Restoration &amp; Renovation</t>
  </si>
  <si>
    <t>Rakautaua 1C Maori Reservation – Whangaehu Marae</t>
  </si>
  <si>
    <t>Whangaehu Marae Restoration &amp; Renovation project is for Whangaehu Marae.</t>
  </si>
  <si>
    <t>Marton Community Facilities Project</t>
  </si>
  <si>
    <t>Renovation/ refurbishment of the  Marton Memorial Hall.</t>
  </si>
  <si>
    <t>Tuatahi Farming Partnership - water conservation</t>
  </si>
  <si>
    <t>Tuatahi Farming Limited Partnership</t>
  </si>
  <si>
    <t>The Recipient leases multiple land blocks on behalf of Ngati Tuwharetoa landowners in the Turangi area (as listed in clause 3.1). The recipient has identified fencing, planting and wetland protection works within the recipient's estate that will contribute to maintaining their nitrogen discharge allowances and protect the waters of Lake Taupo. All landowners have given their permission for the Pro</t>
  </si>
  <si>
    <t>Ngatokowaru Marae Renovation 2020</t>
  </si>
  <si>
    <t>Ngatokowaru Marae Committee</t>
  </si>
  <si>
    <t>Proposal relates to the renovation to Ngatokowaru Marae. Proposed work relates to repairs &amp; maintenance, renovations, and upgrade to marae whare and grounds. Proposal is stand-alone.</t>
  </si>
  <si>
    <t>Te Manaakitanga o Muaupoko - PARENT DEAL</t>
  </si>
  <si>
    <t>Muaupoko Tribal Authority Incorporated</t>
  </si>
  <si>
    <t>Marae Cluster (Kawiu and Kohuturoa). The scope and scale of the works vary &amp; include interior &amp; exterior painting, carpet &amp; vinyl flooring, electrical upgrades, roofing, fencing, asbestos removal, fencing, concreting, insulation and some carpentry.</t>
  </si>
  <si>
    <t>Te Manaakitanga o Muaupoko - Kawiu Marae</t>
  </si>
  <si>
    <t>Te Manaakitanga o Muaupoko - Kohuturoa Marae</t>
  </si>
  <si>
    <t>Otukopiri Koriniti Marae Development</t>
  </si>
  <si>
    <t>Koriniti Marae Maori Reservation Trust</t>
  </si>
  <si>
    <t>restoration of the Wharekai, Wharekarakia and Urupa</t>
  </si>
  <si>
    <t>Te Kahu o te Marae</t>
  </si>
  <si>
    <t>Te Iwi o Ngati Tukorehe Trust</t>
  </si>
  <si>
    <t>The scope and scale of the works vary and include a full ablution refurbishment, replacement of old windows and doors across the complex, re-roofing of some buildings, major electrical upgrades, and carpark construction.</t>
  </si>
  <si>
    <t>Taumarunui – Renovation of Marae Cluster - Whanau Maria Marae</t>
  </si>
  <si>
    <t>Ngati Rangatahi Whanaunga Association</t>
  </si>
  <si>
    <t>Renovation of Marae cluster - Ngati Rangatahi Whanaunga</t>
  </si>
  <si>
    <t>Taumarunui – Renovation of Marae Cluster - Kauriki Marae</t>
  </si>
  <si>
    <t>Taumarunui – Renovation of Marae Cluster - Ngapuwaiwaha Marae</t>
  </si>
  <si>
    <t>Taumarunui – Renovation of Marae Cluster - Hikairoa / Te Rena Marae</t>
  </si>
  <si>
    <t>Taumarunui – Renovation of Marae Cluster - Wharauroa Marae</t>
  </si>
  <si>
    <t>Taumarunui – Renovation of Marae Cluster - Takaputiraha Marae</t>
  </si>
  <si>
    <t>Taumarunui – Renovation of Marae Cluster - Manu Ariki Marae</t>
  </si>
  <si>
    <t>Taumarunui – Renovation of Marae Cluster - Maniaiti Marae</t>
  </si>
  <si>
    <t>Renovation of Maniaiti Marae</t>
  </si>
  <si>
    <t>Te Reureu Cluster - PARENT DEAL</t>
  </si>
  <si>
    <t>Reureu Kotahitanga Limited</t>
  </si>
  <si>
    <t>Marae Cluster renovation and refurbishment (Te Hiiri, Te Tikanga, Taumata o te Ra, Parewahawaha, Poupatate and Kauwhata Marae)</t>
  </si>
  <si>
    <t>Te Reureu Cluster - Te Hiiri</t>
  </si>
  <si>
    <t>Te Reureu Cluster - Te Tikanga</t>
  </si>
  <si>
    <t>Te Reureu Cluster - Taumata o Te ra</t>
  </si>
  <si>
    <t>Te Reureu Cluster - Poupatate</t>
  </si>
  <si>
    <t>Te Reureu Cluster - Kauwhata</t>
  </si>
  <si>
    <t>Te Reureu Cluster - Parewahawaha</t>
  </si>
  <si>
    <t>Cluster 1 Manawatu Whanganui - Te Kahui Maunga - PARENT DEAL</t>
  </si>
  <si>
    <t>Refurbishment of two Marae in this cluster: Tirorangi and Raketapauma  - located in Horowhenua.</t>
  </si>
  <si>
    <t>Cluster 1 Manawatu Whanganui - Te Kahui Maunga - Tirorangi Marae</t>
  </si>
  <si>
    <t>Renovation works at Tirorangi include external works on the wharekai  - reroofing, paraplegic platform &amp; ramp, decking.</t>
  </si>
  <si>
    <t>Cluster 1 Manawatu Whanganui - Te Kahui Maunga - Raketapauma Marae</t>
  </si>
  <si>
    <t>Renovation works at  Raketapauma include wharekai refurbishment, reroofing of the wharepuni,  and general repairs.</t>
  </si>
  <si>
    <t>To Ake Ara Tatou (Your Way, Our Way, Onwards)</t>
  </si>
  <si>
    <t>The To Ake Ara Tatou programme will support up to 48 rangatahi over two years in the Horowhenua through delivering a Whanau-centric Te Ao Maori Framework “Muaupoko style” service. The focus of the programme is on strengthening and reinforcing protective factors (whanau connection, cultural belonging through Whakapapa, Te Reo, Marae and Wananga, and support networks) while addressing risk factors (</t>
  </si>
  <si>
    <t>Te Rangimarie Marae and associated lands</t>
  </si>
  <si>
    <t>Te Rangimarie Marae Trustee</t>
  </si>
  <si>
    <t>Repairing our wharenui inside wall from water damaged, painting both inside and out and seal the driveway and carpark.  Landscaping our whenua adding pathways and lighting. Fencing the urupa adding seating and a retaining wall</t>
  </si>
  <si>
    <t>Te Toronga Whanau</t>
  </si>
  <si>
    <t>Te Oranganui Trust</t>
  </si>
  <si>
    <t>The Recipient will address the growing impact of methamphetamine in the Whanganui region, expanding their services to support 40 additional users and their whanau annually through providing health and wellbeing services. Funding will be used to employ an AOD practitioner, nurse or social worker, whanau support worker and a co-ordinator, as well as covering operating costs. Social Capital Funding p</t>
  </si>
  <si>
    <t>Whakapiki te Kaha ma te Kainga Ora</t>
  </si>
  <si>
    <t>Thermawise Construction Limited</t>
  </si>
  <si>
    <t>Thermawise will provide access to training in Taitoko for Structural Insulated Panel (SIP) construction for rangatahi at risk of becoming NEET. It is expected that this project will support 18 rangatahi to become skilled tradespeople in the SIP industry through providing them with intensive pastoral care during their training. The participants will complete a SIP panel specific training curriculum</t>
  </si>
  <si>
    <t>Big Belly Bin Installation</t>
  </si>
  <si>
    <t>Establishment of an ambassador programme to provide education relating to campers and locals on responsible camping in the area</t>
  </si>
  <si>
    <t>Increased cleaning of temporary ablution blocks, as well as a custodian and security at Vinegar Hill and 3 other sites</t>
  </si>
  <si>
    <t>Mangatainoka Reserve</t>
  </si>
  <si>
    <t>Provision of freedom camping facilities at Mangatainoka Reserve</t>
  </si>
  <si>
    <t>Mowing, toilets cleaning and rubbish collection for overnight camping sites</t>
  </si>
  <si>
    <t>Ohakune/Raetihi Wastewater Treatment Plant Feasibility Study</t>
  </si>
  <si>
    <t>Pipiriki Water and Wastewater Feasibility Study</t>
  </si>
  <si>
    <t>Public Toilets Taupo Quay freedom camping area and bus shelter</t>
  </si>
  <si>
    <t>Responsible Camping 2020/21 - Palmerston North City Council</t>
  </si>
  <si>
    <t>Palmerston North City Council</t>
  </si>
  <si>
    <t>Responsible Camping 2020/21 - Ruapehu District Council</t>
  </si>
  <si>
    <t>Responsible Camping 2020/21 - Rangitikei District Council</t>
  </si>
  <si>
    <t>Responsible Camping 2020/21 - Tararua District Council</t>
  </si>
  <si>
    <t>Responsible Camping 2020/21 - Whanganui District Council</t>
  </si>
  <si>
    <t>Toilet and rubbish facilities associated operating costs across a range of locations</t>
  </si>
  <si>
    <t>Upgrade of Ohakune Water Treatment Plant</t>
  </si>
  <si>
    <t>Rural Broadband/Mobile Blackspots - Manawatu-Whanganui/Horowhenua</t>
  </si>
  <si>
    <t>Marae Connectivity - Manawatu-Whanganui/Horowhenua</t>
  </si>
  <si>
    <t>Puhoro STEM Academy</t>
  </si>
  <si>
    <t>Puhoro Charitable Trust</t>
  </si>
  <si>
    <t>The Recipient will lift Maori participation in Science Technology Engineering Mathematics (STEM) careers through a range of proactive interventions and will transition a minimum of 50 participants into STEM cadetships, internships and apprenticeships over two years. Te Ara Mahi funding with be used to employ 2.5 FTE Kaihautu (mentors), as well as cover operational costs and micro-credentialing tra</t>
  </si>
  <si>
    <t>Letter of Exchange - Te Pae Tawhiti Implementation</t>
  </si>
  <si>
    <t>Ministry of Maori Development - Te Puni Kokiri</t>
  </si>
  <si>
    <t>Te Puni Kokiri</t>
  </si>
  <si>
    <t>Manawatu-Whanganui - Accelerate 25 Implementation Support</t>
  </si>
  <si>
    <t>The project supports the operation of the Accelerate 25 Lead Team. This team is the governance group leading implementation of the Manawatu – Whanganui Economic Action Plan. The Lead team comprises local government, central government, iwi and business leaders.</t>
  </si>
  <si>
    <t>Manawatu-Whanganui - Lake Horowhenua Walk and Cycle Way Scoping Design Document</t>
  </si>
  <si>
    <t>Accelerate25 identifies Tourism and Visitor services as one of its nine opportunities. The scoping design document will inform a walk and cycle way design which will attract local residents and visitors to the area. The Walk and Cycle Way will expand the offering of outdoor activities, provide a distinctive experience through connection with spiritual and cultural values, and add value to existing</t>
  </si>
  <si>
    <t>Quality Care and Life Style for Older People Master Plan</t>
  </si>
  <si>
    <t>Following the launch of the Regional Growth Study in July 2015, Horizons Regional Council, the Ministry of Business Innovation and Employment (MBIE) and the Ministry for Primary Industries (MPI) established a Governance Group – the Lead Team – to oversee the development of the Regional Economic Action Plan. The Lead Team has representatives from the local business community, iwi and councils. A Pr</t>
  </si>
  <si>
    <t>Manawatu-Whanganui - Work Ready Passport</t>
  </si>
  <si>
    <t>Manawatu Chamber of Commerce</t>
  </si>
  <si>
    <t>The WRP is based around employer/industry identified work ready skills and is designed for school leavers to provide evidence to employers that they are ready for work. It also provides a framework for schools to support students to prepare for that transition. The WRP contributes to skilled and safe workplaces and will provide work-ready staff for industries across the region. The quality assuran</t>
  </si>
  <si>
    <t>Manawatu-Whanganui - Development of Regional Economy via Tourism</t>
  </si>
  <si>
    <t>The outcome of the project will be a plan for implementation of the Visitor Development Plan and a documented recommendation and business case that identifies the approach and resources needed, identifies the other areas of New Zealand where a similar approach may support greater regional development through tourism and outlines the criteria for the approach to be applied. This will include an ass</t>
  </si>
  <si>
    <t>Tourism and Visitor Services:  Destination Proposition</t>
  </si>
  <si>
    <t>The Recipient will further existing market research undertaken by Visit Ruapehu and develop a Destination Plan which explores tourism opportunities within the region (both current, and those with the potential to fill current gaps in the market), to better define the destination as an attractive tourism offering. The Project will identify areas for tourism development within the region, help to cr</t>
  </si>
  <si>
    <t>Manawatu-Whanganui - Port Revitalisation Business Case</t>
  </si>
  <si>
    <t>The development of a master plan, completion of feasibility studies and preparation of a business case will enable the Recipient to attract the public and private investment required to develop the Port area. Revitalisation of the port will contribute to the local and regional economies. The benefits are ongoing with a commitment to training and development, infrastructure improvement, environment</t>
  </si>
  <si>
    <t>Ruapehu Alpine Lifts Limited (Administrators Appointed) - Bridging Loan - RSPF</t>
  </si>
  <si>
    <t>Ruapehu Alpine Lifts Limited (Administrators Appointed) - Bridging Loan</t>
  </si>
  <si>
    <t>Plentyful manufacturing facility in Marton to produce bioplastic packaging products</t>
  </si>
  <si>
    <t>Plentyful Ltd</t>
  </si>
  <si>
    <t>Advanced Manufacturing</t>
  </si>
  <si>
    <t>Plentyful Ltd (Plentyful) is developing a manufacturing facility in Marton to produce PHBV bioplastics-encoated paper packaging products. This product can replace the current paper packaging which is typically lined with oil-based plastic liners with a compostable and marine biodegradable alternative.</t>
  </si>
  <si>
    <t>Techlam Expansion</t>
  </si>
  <si>
    <t>Techlam Limited</t>
  </si>
  <si>
    <t>Techlam has unique capabilities to expand to meet the growing demand for environmentally friendly building materials and has identified that with strategic investment we can increase production by over 30% and reduce waste currently going to landfill by circa 25%. The Finger Jointing and Defecting lines are at the heart of our operation, and they are growing older and becoming less efficient. Ther</t>
  </si>
  <si>
    <t>Foxton Scale Up Project - Phase 1</t>
  </si>
  <si>
    <t>26 Seasons Limited</t>
  </si>
  <si>
    <t>26 Seasons Limited (26 Seasons) is a controlled environment agriculture (CEA) company that uses an indoor hydroponics growing system to grow strawberries in Foxton and microgreens in Auckland and Wellington. 26 Seasons has been operational since 2017 and supplies microgreens to restaurants, cafes, and homes across New Zealand. In recent years the company has pivoted to grow strawberries with a pil</t>
  </si>
  <si>
    <t>Otago</t>
  </si>
  <si>
    <t>Queenstown Lakes Worker Redeployment Package – Next Phase</t>
  </si>
  <si>
    <t>Queenstown Lakes District Council</t>
  </si>
  <si>
    <t>Dunedin Samoan Assembly of God Church also known as Dunedin Agape International Ministries, Church building Renovation</t>
  </si>
  <si>
    <t>Dunedin Agape International Ministries</t>
  </si>
  <si>
    <t>A re-roofing the church, painting the whole building (inside and outside), new Sound system and vinyl the kitchen and bathroom.</t>
  </si>
  <si>
    <t>Renovation of Inspired Faith Church Balclutha</t>
  </si>
  <si>
    <t>Napier &amp; Hastings Samoan Assembly of God Community Trust</t>
  </si>
  <si>
    <t>The Project involves the following work by the Recipient on the Inspired Faith Church Balclutha at 8 Douglas St, Balclutha, 9230. •Installation of carpet in the Church facilities.•Construction of a Deck and Veranda in the front and rear of the building, and new concrete driveway.•Renovation of doors of the building.•Installation of a new heat pump..•Kitchen renovation.•Re-painting of the Church bu</t>
  </si>
  <si>
    <t>Lakes District Museum, Arrowtown Seismic Strengthening and Restoration Project (IRG)</t>
  </si>
  <si>
    <t>Lakes District Museum Incorporated Society</t>
  </si>
  <si>
    <t>The Recipient will be undertaking seismic strengthening and restoration of the Lakes District Museum</t>
  </si>
  <si>
    <t>Clutha Community Hub  (IRG)</t>
  </si>
  <si>
    <t>Clutha Community Hub Charitable Trust</t>
  </si>
  <si>
    <t>A new community owned, multipurpose community, business and visitor hub in Balclutha.</t>
  </si>
  <si>
    <t>Ophir Peace Memorial Hall (IRG)</t>
  </si>
  <si>
    <t>Central Otago District Council</t>
  </si>
  <si>
    <t>The project will upgrade of the Ophir Peace Memorial Hall, which includes replacing existing toilet block, a new extension to the hall, providing a compliant toilet facility with external access, accessibility upgrades for entry to and within the building, structural and seismic strengthening, and electrical upgrades to basic electrics, fire alarms and emergency lighting.</t>
  </si>
  <si>
    <t>Ophir Swimming Pool (IRG)</t>
  </si>
  <si>
    <t>The project will upgrade the Ophir Community Swimming Pool facility. The scope of work includes replacing existing changing room building and the water supply pipework.</t>
  </si>
  <si>
    <t>Otago CRP - West Taieri Contour Channel and Bridges Upgrade (IRG)</t>
  </si>
  <si>
    <t>Otago Regional Council</t>
  </si>
  <si>
    <t>This project is a flood management programme that will renew aging infrastructure built in 1950’s – contour channel upgrade 2,820m (Stages 5, 7, 8, 9 and 10), and a bridge replacement.</t>
  </si>
  <si>
    <t>Otago CRP - Upgrade and Installation of ORC Flow Management Structures at Robson Lagoon (IRG)</t>
  </si>
  <si>
    <t>This project will upgrade and install of flow management structures, which are critical for flood management. This is critical to preservation of the natural values of Robsons Lagoon and the Lake Tuakitoto.</t>
  </si>
  <si>
    <t>Otago CRP - Riverbank Road Flood Protection, Lower Clutha. Stabilising critical flood protection infrastructure for Clutha Delta area (IRG)</t>
  </si>
  <si>
    <t>This project is a flood management programme that involves repair work for 150m of stabilisation on steep bank then reinstatement of road along the Clutha River stop bank</t>
  </si>
  <si>
    <t>Otago CRP - Outram Flood Protection (IRG)</t>
  </si>
  <si>
    <t>This project is a flood management programme, which will constructing a weighting blanket, seal or replace culvert, construct bottom storm water drains and refill weak zones caused by tree roots.</t>
  </si>
  <si>
    <t>1BT Grants - Otago</t>
  </si>
  <si>
    <t>QEII and UoO Ngä Käkano Whakahau Direct Drilling Forest Restoration Project</t>
  </si>
  <si>
    <t>University of Otago</t>
  </si>
  <si>
    <t>A research project to establish large areas of native forest using tree seeds injected with beneficial native fungi. The funding is for planting trials. The research group includes Queen Elizabeth II National Trust, the University of Otago, Taege Engineering and the Department of Conservation.</t>
  </si>
  <si>
    <t>Te Pukenga - Harvesting Simulator Apprenticeship Training Pilot</t>
  </si>
  <si>
    <t>Competenz</t>
  </si>
  <si>
    <t>Pomahaka Corridor Planting Project</t>
  </si>
  <si>
    <t>Pomahaka Water Care Group</t>
  </si>
  <si>
    <t>Afforestation Grants Scheme - Otago</t>
  </si>
  <si>
    <t>Crown Forestry Joint Ventures - Otago</t>
  </si>
  <si>
    <t>Feasibility assessment for Dunedin Waterfront Project</t>
  </si>
  <si>
    <t>Dunedin City Council</t>
  </si>
  <si>
    <t>Feasibility assessment of the vision for Dunedin's Waterfront.</t>
  </si>
  <si>
    <t>Waitaki Whitestone Geopark Business Case</t>
  </si>
  <si>
    <t>The Waitaki Whitestone Geopark Trust</t>
  </si>
  <si>
    <t>Establishment of a Geopark promoting Waitaki and businesses as a geo-tourism destination.</t>
  </si>
  <si>
    <t>Otago Strategy coordination and priorities</t>
  </si>
  <si>
    <t>Support the Otago regional development steering group in their development of regional economic priorities.</t>
  </si>
  <si>
    <t>Clutha Gold Great Ride</t>
  </si>
  <si>
    <t>Clutha Gold Trail Charitable Trust</t>
  </si>
  <si>
    <t>Ministry of Business, Innovation &amp; Employment (NZCT)</t>
  </si>
  <si>
    <t>Extend the existing 73km Clutha Gold Great Ride by an additional 63km, from Lawrence to Waihola via Milton</t>
  </si>
  <si>
    <t>Dunedin Engineering Hub - Feasibility Study</t>
  </si>
  <si>
    <t>Farra Engineering Limited</t>
  </si>
  <si>
    <t>Feasibility study to provide an understanding of commercial opportunities for NZ engineering businesses, and define a model under which these businesses can collaborate to improve international competitiveness.</t>
  </si>
  <si>
    <t>New Zealand Structural Insulated Panels Ltd – Machinery</t>
  </si>
  <si>
    <t>New Zealand Structural Insulated Panels Ltd</t>
  </si>
  <si>
    <t>The Recipient is purchasing two pieces of machinery which will enable the increase in efficiencies and output. Specifically, co-funding from the Ministry will go directly towards the purchase of a Polyurethane Foaming Machine, and a Hydraulic Press. Upgrade of Foaming Machine (Polyurethane High Pressure Foaming Machine PU-22F-100), specially relating to the new chemical tanks, extended injection a</t>
  </si>
  <si>
    <t>The Forestry Pathways Course</t>
  </si>
  <si>
    <t>Tokomairiro High School</t>
  </si>
  <si>
    <t>The programme gives young people first hand insight into the Forestry industry in the wider South Otago and Dunedin area. 8 young people are taken through Level 2 and 3 unit standards related to siviliculture and harvesting operations, as well as work experience, 2 days each week over a 32 week period alongside their schooling programme.</t>
  </si>
  <si>
    <t>Centre of Digital Excellence</t>
  </si>
  <si>
    <t>To support the development of the business case and PGF application for CODE, industry engagement and communication before the end of the 2018 year.</t>
  </si>
  <si>
    <t>SH1 - Rosebank Industrial Estate Slip Lane</t>
  </si>
  <si>
    <t>Clutha District Council</t>
  </si>
  <si>
    <t>Upgrade roading accessway from SH1 and convert former Rosebank sawmill site to an new industrial park for current businesses to expand.</t>
  </si>
  <si>
    <t>Scoping of construction-related projects, future workforce, training and upskilling requirements across the Otago region</t>
  </si>
  <si>
    <t>To undertake a feasibility study to gain visibility on actual construction projects across the Otago region over the next 15 years, as well as how the recent COVID-19 pandemic has impacted on this.</t>
  </si>
  <si>
    <t>Fast Tracking Escea Fireplaces into Wood Fire Manufacture</t>
  </si>
  <si>
    <t>Escea Ltd</t>
  </si>
  <si>
    <t>Feasibility study for the the technical and regulatory possibility of creating own range of wood fireplaces.</t>
  </si>
  <si>
    <t>Stage One of the Big Daddy Adventure Park - Economic Impact Assessment</t>
  </si>
  <si>
    <t>Big Daddy Adventures Ltd</t>
  </si>
  <si>
    <t>For an Economic Impact Assessment in response to the IAP's feedback on original Big Daddy Adventure Park proposal. Aim is to clarify effects &amp; benefits the product will have within Cromwell &amp; neighbouring tourism</t>
  </si>
  <si>
    <t>Centre for Digital Excellence</t>
  </si>
  <si>
    <t>New Zealand Centre of Digital Excellence Limited</t>
  </si>
  <si>
    <t>Development of the Centre for Digital Excellence (CODE) to accelerate the growth of the video game &amp; games for health sectors in Dunedin &amp; in NZ.</t>
  </si>
  <si>
    <t>Timber Offsite Manufacturing Factory in Cromwell – Residential and Commercial Construction</t>
  </si>
  <si>
    <t>Hector Egger Holdings NZ Limited</t>
  </si>
  <si>
    <t>To complete the funding package for a new Cromwell factory for offsite timer housing prefabrication in Cromwell, creating 20-25 jobs at start-up.</t>
  </si>
  <si>
    <t>Southland and Otago Regional Engineering Collective (‘SOREC’)</t>
  </si>
  <si>
    <t>A Skills Partnership Manager will be employed to facilitate the SOREC Academy programme across schools primarily in Otago and Southland. This autonomous role includes liaison work between schools, students and businesses; coordination of school roadshows by taking engineering industry experts into high schools to speak; and management of sponsors for the SOREC Academy programme.</t>
  </si>
  <si>
    <t>Installation of Horizontal Floor Borer</t>
  </si>
  <si>
    <t>To bring the capability of completing extra-large machining projects into the Sth Islands with the installation of a unique Horizontal Floor Borer in Farra's Heavy Machining workshop in Dunedin.</t>
  </si>
  <si>
    <t>Otago Regional Economic Development (ORED) Portfolio Advisors</t>
  </si>
  <si>
    <t>Employment of two fixed term part-time roles to manage a portfolio or regionally relevant economic development activities across Otago. Responsibilities will include assessing the feasibility of projects, support access to funding and providing capacity</t>
  </si>
  <si>
    <t>Site Weld - Engineering Machinery</t>
  </si>
  <si>
    <t>Site Weld NZ Limited</t>
  </si>
  <si>
    <t>Funding is sought for machinery purchases to establish in-house equipment needs for Site Weld. They will assist in delivering mining, industrial, heavy transport and forestry services.</t>
  </si>
  <si>
    <t>BISON - Container Systems</t>
  </si>
  <si>
    <t>Bison Limited</t>
  </si>
  <si>
    <t>To co-fund infrastructure required for a demonstration space to showcase the equipment Bison manufacturer around lifting and weighing of shipping containers, also ths</t>
  </si>
  <si>
    <t>Red1 Fabrication – Engineering Equipment</t>
  </si>
  <si>
    <t>Red One Fabrication Limited</t>
  </si>
  <si>
    <t>To purchase a Maximum Water jet Cutter to help bring more of the process in establishing the equipment in-house</t>
  </si>
  <si>
    <t>United Machinists Accelerate Scalability Project</t>
  </si>
  <si>
    <t>United Machinists Limited</t>
  </si>
  <si>
    <t>Capital expansion project to invest in the automated and high precision machinery capabilities for components of high-tech systems and hardware.</t>
  </si>
  <si>
    <t>Petridish - Makerspace Project</t>
  </si>
  <si>
    <t>Petridish Limited</t>
  </si>
  <si>
    <t>Expanding Petridish Limited to allow for engineering and manufacturing businesses to trial and test their new products.</t>
  </si>
  <si>
    <t>Kiwirail Dunedin Hillside Workshops</t>
  </si>
  <si>
    <t>Re-establish Dunedin's Hillside Workshops as a mechanical hub and heavy-engineering facility for KiwiRail.</t>
  </si>
  <si>
    <t>EB Engineering – Machinery</t>
  </si>
  <si>
    <t>E B McDonald Limited</t>
  </si>
  <si>
    <t>Seeking support for two pieces of equipment these machines would allow us to produce larger scale components required to produce the products are customers require. The pieces of equipment we require are: (1) 135 Tonne Pressbrake (2) Guillotine</t>
  </si>
  <si>
    <t>Central Custom Engineering - Machinery</t>
  </si>
  <si>
    <t>Central Custom Engineering Limited</t>
  </si>
  <si>
    <t>Purchase a piece of equipment to help remove blockages within our business, while also allowing us to meet the customer demand we have been experiencing by reducing lead times and bringing more of the process-in-house. A Water Jet Cutter is required.</t>
  </si>
  <si>
    <t>Apex Engineering - Machinery</t>
  </si>
  <si>
    <t>Apex Engineering Limited</t>
  </si>
  <si>
    <t>To purchase three pieces of equipment to help remove blockages within our business, while also allowing us to meet the customer demand. The required equipment is (1) CNC Lathe (2) Milling Machine Centre (3) Brake Press.</t>
  </si>
  <si>
    <t>Otago Workforce Development Programme (OWDP) – Workforce Central (WFC) Dunedin Jobs &amp; Skills Hub</t>
  </si>
  <si>
    <t>Business South Incorporated</t>
  </si>
  <si>
    <t>To support the skills and employment needs of the new Dunedin Hospital (NDH) development, as part of the Workforce Central Skills Hub. This includes school and community engagement to create clear pathways for students into trades, direct brokerage of at least 300 trades related jobs on the NDH site, on-site induction for all NDH site workers, and on-site training and pastoral support for particip</t>
  </si>
  <si>
    <t>Cen Eng Omakau – Engineering Machinery</t>
  </si>
  <si>
    <t>Cen Eng Limited</t>
  </si>
  <si>
    <t>Purchase 6 pieces of equipment to remove blockages within our business, while meeting customer demands. The pieces of equipment we require include: 1.CNC Press Brake, 2.Lathe, 3.Punch and Shear, 4. Wear coating system, 5. Draw bender, 6. Plate rolls</t>
  </si>
  <si>
    <t>Te Pari Products – Growth of Livestock handling Equipment</t>
  </si>
  <si>
    <t>Te Pari Products Limited</t>
  </si>
  <si>
    <t>PGF funding is required to allow us to purchase two pieces of equipment which will enable us to increase the efficiencies involved in making the crushes.</t>
  </si>
  <si>
    <t>AcuCut Capital Investment Project</t>
  </si>
  <si>
    <t>AcuCut Limited</t>
  </si>
  <si>
    <t>Invest in new Laser cutting &amp; laser marking equipment to keep up with customer requirements and adding to our manufacturing service, this will create exciting new job opportunities.</t>
  </si>
  <si>
    <t>Growing the Engineering Sector – Datum Engineering</t>
  </si>
  <si>
    <t>Datum Engineering Limited</t>
  </si>
  <si>
    <t>Purchase two pieces of equipment to help increase the outputs, &amp; improve efficiencies within our firm. The machinery required: 1. CNC Lathe with Bar Feeder 2.Machining Centre.</t>
  </si>
  <si>
    <t>ZoomTech Expansion Project</t>
  </si>
  <si>
    <t>ZoomTech Limited</t>
  </si>
  <si>
    <t>Purchase three pieces of equipment to help increase the outputs, and improve efficiencies  within our firm. The machinery required are 1. Cylindrical Grinder 2. Installation of a Horizontal Floor Borer 3. CNC Lathe</t>
  </si>
  <si>
    <t>Palmerston Engineering Workshop Expansion – New Machinery</t>
  </si>
  <si>
    <t>Waikouaiti Auto and Engineering Limited</t>
  </si>
  <si>
    <t>Purchase two pieces of equipment at our Palmerston facility to support this demand being: 1. 400T Hydraulic Brake Press 2. Sahinler Plate Rolls</t>
  </si>
  <si>
    <t>Precision Profile Technology Update</t>
  </si>
  <si>
    <t>Precision Profile Limited</t>
  </si>
  <si>
    <t>Precision Profile is a locally owned and operated Steel Profiling business, based in Dunedin. This application seeks the financial support for a single piece of equipment to help increase the outputs, and improve efficiencies within our firm.</t>
  </si>
  <si>
    <t>Growing Engineering in Central Otago</t>
  </si>
  <si>
    <t>Queenstown Engineering (2009) Limited</t>
  </si>
  <si>
    <t>Purchase a single piece of equipment to increase the efficiencies of within our business. Equipment required is - CNC Mono Spindle Drilling Machine</t>
  </si>
  <si>
    <t>Moana House</t>
  </si>
  <si>
    <t>Downie Stewart Foundation</t>
  </si>
  <si>
    <t>Will provide rehabilitation (residential and aftercare), training and employment services for up to 43 people annually with substance abuse and other mental health challenges (primarily exiting prison). This includes funding for the upgrading of Moana House premises, a replacement truck and trailer and leasing of a new aftercare space.</t>
  </si>
  <si>
    <t>Dart Engineering – Dunedin Establishment Project</t>
  </si>
  <si>
    <t>Dart Engineering (2006) Limited</t>
  </si>
  <si>
    <t>Purchase the new machinery only, we would undertake the costs of setup, and costs relating to lower value plant equipment. Machinery we are requesting - 1.	Roller Guillotine Crate Machine and Wuzi Guillotine. 2.	YSD Brake Press. 3.	Air Vantage Site Gen-Se</t>
  </si>
  <si>
    <t>Oamaru Tongan Methodist Church Renovation Project</t>
  </si>
  <si>
    <t>Board of Administration of the Methodist Church of New Zealand</t>
  </si>
  <si>
    <t>The Hall requires a significant upgrade that includes a new heat pump, new kitchen, new toilets, installation of a shower unit and water cylinder to generate hot water and to meet hygiene  and health and safety standards</t>
  </si>
  <si>
    <t>DCC War Memorial Monument Restoration Project</t>
  </si>
  <si>
    <t>This Project is for the refurbishment of some prominent War Memorial Monuments in Dunedin at high profile sites in Dunedin.</t>
  </si>
  <si>
    <t>Pomahaka Water Care Group Incorporated</t>
  </si>
  <si>
    <t>This project involves wide scale riparian management in the Pomahaka Catchment, Otago. Outputs from this project will be 25 hectares of native riparian planting and weed maintenance and 50 kilometres of riverbank fencing.</t>
  </si>
  <si>
    <t>Halo Project – Source to Sea</t>
  </si>
  <si>
    <t>The Landscape Connections Trust</t>
  </si>
  <si>
    <t>To enhance &amp; protect the natural values in catchments across our 55,000 ha project area. This includes habitat restoration &amp; predator control, and planning for riparian management. We are now activating the riparian/wetland management part of our work.</t>
  </si>
  <si>
    <t>Queenstown Lakes Community Hall Upgrades</t>
  </si>
  <si>
    <t>Upgrades to four Council-owned community facilities: the Lake Wanaka Centre, Queenstown Memorial Hall, Arrowtown Hall, and Lake Hayes Pavilion.</t>
  </si>
  <si>
    <t>Community/Town Halls or War Memorials fund - Parent Deal</t>
  </si>
  <si>
    <t>Renovation cluster of four projects for renovation of community districts town halls and war memorials</t>
  </si>
  <si>
    <t>Community/Town Halls or War Memorials fund - Becks Memorial Hall</t>
  </si>
  <si>
    <t>Community/Town Halls or War Memorials fund - Tarras Community Centre</t>
  </si>
  <si>
    <t>Community/Town Halls or War Memorials fund - Maniototo Rugby Club Rooms</t>
  </si>
  <si>
    <t>Community/Town Halls or War Memorials fund - Anderson Park Pavilion</t>
  </si>
  <si>
    <t>Clutha District Halls and War Memorial - PARENT DEAL</t>
  </si>
  <si>
    <t>This project comprises renovations to a cluster of 5  key halls across the Clutha District, as well as repairs to the Balclutha War Memorial.  The structures have been identified by Council as requiring urgent repairs, &amp; independently assessed by WSP Opus</t>
  </si>
  <si>
    <t>Clutha District Halls and War Memorial - Kaka Point Hall</t>
  </si>
  <si>
    <t>Clutha District Halls and War Memorial - Owaka Memorial Community Centre</t>
  </si>
  <si>
    <t>Clutha District Halls and War Memorial - Waitahuna War Memorial Hall</t>
  </si>
  <si>
    <t>Clutha District Halls and War Memorial - Hillend Hall</t>
  </si>
  <si>
    <t>Clutha District Halls and War Memorial - Waiwera South Hall</t>
  </si>
  <si>
    <t>Upgrade of Palmerston Sports hall</t>
  </si>
  <si>
    <t>Upgrade is of a free-standing Hall with toilets on inside. We would like to upgrade female toilet area, install a ceiling and install heat pumps. Insulation is another project but at this stage we do not have a quote for this</t>
  </si>
  <si>
    <t>Kurow Museum and information Centre Upgrade</t>
  </si>
  <si>
    <t>Waitaki Valley Community Society Incorporated</t>
  </si>
  <si>
    <t>Three part renovation/repair of the Kurow Museum is needed. Clean and repair stone building and re-roofing of the associated building and Earthquake strengthening</t>
  </si>
  <si>
    <t>Manufacturing Automation Project – CNC and Robotics</t>
  </si>
  <si>
    <t>TRU-BILT Industries Limited</t>
  </si>
  <si>
    <t>We are seeking investment in 3 pieces of engineering equipment to advance our operations, increase production, and increase job numbers.</t>
  </si>
  <si>
    <t>Aukaha</t>
  </si>
  <si>
    <t>Aukaha (1997) Limited</t>
  </si>
  <si>
    <t>As a third-party provider Aukaha will initiate 50 Level 4 apprenticeships, or equivalent, and administer all appropriate support funding to assist Maori and Pasifika and Covid-19 displaced jobseekers secure apprenticeships and obtain a trade-based qualification in the Otago region.</t>
  </si>
  <si>
    <t>Dunedin City Council Package - PARENT DEAL</t>
  </si>
  <si>
    <t>Dunedin City Council Package - Community Hall Upgrades Project</t>
  </si>
  <si>
    <t>This Project is for a cluster of Community Halls that require upgrades to assist in enhancing spaces and/or functionality for community use.</t>
  </si>
  <si>
    <t>Dunedin City Council Package - Community Hall Painting Project</t>
  </si>
  <si>
    <t>Painting of the outside and/or roof of five Community Halls one of which contains a Library and Service Centre and the internal painting of one public toilet space which is also used in association with a Community Hall</t>
  </si>
  <si>
    <t>Dunedin City Council Package - Community Hall and Gasworks Museum Re-Roofing Project</t>
  </si>
  <si>
    <t>This Project is for the re-roof of one Community Hall and part of the Gasworks Museum.  This will assist in keeping the buildings water tight for the future protection of the asset.</t>
  </si>
  <si>
    <t>Alexandra Riverside Park Development</t>
  </si>
  <si>
    <t>Ambassadors, freedom camping information and signage, and servicing of toilet facilities in Kaitaki Straight</t>
  </si>
  <si>
    <t>Balclutha Dump Station</t>
  </si>
  <si>
    <t>Bendemeer and Peter Fraser Park Reserves Toilet Enhancements</t>
  </si>
  <si>
    <t>Clyde Historic Precinct Upgrade</t>
  </si>
  <si>
    <t>Glenorchy Carpark and Marina</t>
  </si>
  <si>
    <t>Clyde River Carpark and access</t>
  </si>
  <si>
    <t>Installation of temporary facilities at three campsites, vehicle counters at Lake Dunstan and Roxburgh, signage, monitoring, servicing and maintenance of all campsites</t>
  </si>
  <si>
    <t>Marine Parade Development</t>
  </si>
  <si>
    <t>Queenstown Lakes Public Toilet Programme</t>
  </si>
  <si>
    <t>Provision of toilet facilities across key locations throughout the District</t>
  </si>
  <si>
    <t>Queenstown Marine Parade Waterfront Redevelopment Business Case</t>
  </si>
  <si>
    <t>Responsible Camping 2020/21 - Queenstown Lakes District Council</t>
  </si>
  <si>
    <t>Responsible Camping 2020/21 - Waitaki District Council</t>
  </si>
  <si>
    <t>Responsible Camping 2020/21 - Central Otago District Council</t>
  </si>
  <si>
    <t>Responsible Camping 2020/21 - Clutha District Council</t>
  </si>
  <si>
    <t>Responsible Camping 2020/21 - Dunedin City Council</t>
  </si>
  <si>
    <t>Temporary toilet facilities, monitoring and enforcement, increased security patrols, and a Ranger programme for education and information</t>
  </si>
  <si>
    <t>Toilets Balclutha and Milton</t>
  </si>
  <si>
    <t>Tourism facility improvements</t>
  </si>
  <si>
    <t>Provision of toilets and dump stations across the District</t>
  </si>
  <si>
    <t>Two camping hubs, new signage, education and information for campers, and an increased monitoring and compliance capacity</t>
  </si>
  <si>
    <t>Tunnel Beach</t>
  </si>
  <si>
    <t>Waitaki Tourism Facility Improvements - Campbell's Bay and Moeraki</t>
  </si>
  <si>
    <t>Wanaka Lakefront Development - Stage 5</t>
  </si>
  <si>
    <t>Wanaka Tree Carpark</t>
  </si>
  <si>
    <t>Fibre Links Otago</t>
  </si>
  <si>
    <t>Otago portion of a 240 kilometre fibre link construction from Fox Glacier to Lake Hawea which will provide upgraded capacity and resilience to the region. As well as enabling new and upgraded broadband services and providing backhaul to mobile and wireless sites along the route, the Fox Glacier to Lake Hawea link will also provide an alternative route to existing fibres which are primarily on the</t>
  </si>
  <si>
    <t>Queenstown Economic Transformation and Resilience Fund (CRRF - TSRF)</t>
  </si>
  <si>
    <t>Loaded Reports</t>
  </si>
  <si>
    <t>Loaded Reports Limited</t>
  </si>
  <si>
    <t>Technology</t>
  </si>
  <si>
    <t>The funding will be used to accelerate the development and roll out of a cloud-based, software-as-a-service platform used to manage workflow and costs in the hospitality industry. The development will build on existing Loaded services to integrate with a wider range of point-of-sale software and provide broader real-time business insights.</t>
  </si>
  <si>
    <t>Queenstown Digital Studio</t>
  </si>
  <si>
    <t>T3D Limited</t>
  </si>
  <si>
    <t>Film</t>
  </si>
  <si>
    <t>The funding is to be used to develop a Digital Studio in a leased space on the ground floor of the Queenstown Research and Innovation Centre in Frankton, Queenstown. The Digital Studio will include infrastructure to support virtual production which includes LED screens, motion capture, game engine servers, lighting, production equipment and staging.</t>
  </si>
  <si>
    <t>Underwrite</t>
  </si>
  <si>
    <t>Silverlight Studios</t>
  </si>
  <si>
    <t>Silverlight Studios Limited</t>
  </si>
  <si>
    <t>Funding will be used to underwrite fifty percent of the annual net cash shortfall for the first three years of operating its film studio near Wanaka</t>
  </si>
  <si>
    <t>State Highway Package - SH 1 North of Kakanui River / south of Oamaru</t>
  </si>
  <si>
    <t>Improve flood mitigation on State Highway 1 within the Kakanui River flood plain in Otago by: raising a 200m section of the state highway; and installing a series of culverts.</t>
  </si>
  <si>
    <t>State Highway Package - SH 6 / 8b Cromwell</t>
  </si>
  <si>
    <t>Build a two-lane roundabout at the intersection of State Highways 6 and 8B in Cromwell.</t>
  </si>
  <si>
    <t>Scapegrace Distillery Expansion - Phase two</t>
  </si>
  <si>
    <t>The Gin Company Limited</t>
  </si>
  <si>
    <t>To build a second barrel store and distillery at Scapegrace Distillery.</t>
  </si>
  <si>
    <t>STAPP -  Alpine Helicopters/Minaret Station/Southern Lakes Heliski</t>
  </si>
  <si>
    <t>The Alpine Group Limited</t>
  </si>
  <si>
    <t>STAPP - Wilkin River Farms Limited</t>
  </si>
  <si>
    <t>Backcountry Helicopters</t>
  </si>
  <si>
    <t>STAPP -  Glenorchy Air</t>
  </si>
  <si>
    <t>Glenorchy Air Services &amp; Tourist Company Limited</t>
  </si>
  <si>
    <t>STAPP -  Highlands Motorsport Park</t>
  </si>
  <si>
    <t>Highlands Motorsport Park Limited</t>
  </si>
  <si>
    <t>Funding approved as part of STAPP</t>
  </si>
  <si>
    <t>STAPP -  Cardrona and Treble Cone</t>
  </si>
  <si>
    <t>Cardrona Alpine Resort Limited</t>
  </si>
  <si>
    <t>STAPP -  Monarch Wildlife Cruises and Tours</t>
  </si>
  <si>
    <t>Monarch Wildlife Limited</t>
  </si>
  <si>
    <t>STAPP -  Natures Wonders</t>
  </si>
  <si>
    <t>Tracey Adele Reid and Perry Martin Reid as partners of the P &amp; T Reid</t>
  </si>
  <si>
    <t>STAPP -  Oamaru Penguin Colony</t>
  </si>
  <si>
    <t>Tourism Waitaki Limited</t>
  </si>
  <si>
    <t>STAPP -  Otago Museum</t>
  </si>
  <si>
    <t>Otago Museum Trust Board</t>
  </si>
  <si>
    <t>STAPP -  Outback New Zealand (Nomad Safaris / Info &amp; Track / Info &amp; Snow)</t>
  </si>
  <si>
    <t>Outback New Zealand Limited</t>
  </si>
  <si>
    <t>STAPP -  Over the Top</t>
  </si>
  <si>
    <t>Over the Top Limited</t>
  </si>
  <si>
    <t>STAPP -  Penguin Place Limited</t>
  </si>
  <si>
    <t>Penguin Place Limited</t>
  </si>
  <si>
    <t>STAPP -  Royal Albatross Centre</t>
  </si>
  <si>
    <t>Otago Peninsula Trust</t>
  </si>
  <si>
    <t>STAPP -  Skydive Queenstown Ltd</t>
  </si>
  <si>
    <t>Skydive Queenstown Ltd</t>
  </si>
  <si>
    <t>STAPP -  Southern Alps Air Limited</t>
  </si>
  <si>
    <t>Southern Alps Air Limited</t>
  </si>
  <si>
    <t>STAPP -  True South Flights</t>
  </si>
  <si>
    <t>Southern Lakes Aviation Limited</t>
  </si>
  <si>
    <t>STAPP -  TSS Earnslaw and Walter Peak</t>
  </si>
  <si>
    <t>Real Journeys Limited</t>
  </si>
  <si>
    <t>STAPP -  Wilkin River Jets</t>
  </si>
  <si>
    <t>Wilkin River Jet Limited</t>
  </si>
  <si>
    <t>STAPP -  Ziptrek Ecotours</t>
  </si>
  <si>
    <t>ZJV (NZ) Limited</t>
  </si>
  <si>
    <t>STAPP -  Bungy New Zealand Limited</t>
  </si>
  <si>
    <t>Bungy New Zealand Limited - STAPP</t>
  </si>
  <si>
    <t>STAPP -  Southern Discoveries</t>
  </si>
  <si>
    <t>Southern Discoveries</t>
  </si>
  <si>
    <t>Pan-Region</t>
  </si>
  <si>
    <t>Conservation Activity - Tranche 1</t>
  </si>
  <si>
    <t>Conservation Activity - Tranche 2</t>
  </si>
  <si>
    <t>Primary Sector Workforce Package</t>
  </si>
  <si>
    <t>Wilding Conifer Control Programme - Implementing the Wildings Relief Package</t>
  </si>
  <si>
    <t>Training to Support Redeployment for 460 Courses</t>
  </si>
  <si>
    <t>Apollo Aviation (IRG)</t>
  </si>
  <si>
    <t>Merlin Labs NZ Limited</t>
  </si>
  <si>
    <t>This project is for the development of software that will enable autonomous commercial airfreight operations in New Zealand.</t>
  </si>
  <si>
    <t>Te Mahurehure Expansion Projects (IRG)- Te Taumata o Kupe</t>
  </si>
  <si>
    <t>Te Kainga Atawhai Housing Limited</t>
  </si>
  <si>
    <t>The construction of a purpose built facility that enables people to learn about the genesis of the arrival of Maori and Pasifika to New Zealand. The project will include the construction of an large additional wharenui, capable of holding wedding, school excursions, seminars, huihuinga and tourism; up to 5 contained units for artistic and accommodation purposes (Wahi Mahi); a facilities block; and</t>
  </si>
  <si>
    <t>Te Mahurehure Expansion Projects (IRG)- Te Kainga Atawhai Papakainga Housing Project</t>
  </si>
  <si>
    <t>The construction of an affordable urban Maori housing development at Te Mahurehure marae. The development will include the construction of six one-bed apartments, four two-bed and four three-bed two-storied apartments. The project will also include the traditional elements of Papakainga such as shared spaces.</t>
  </si>
  <si>
    <t>Greater Wellington CRP - Erosion Projects (IRG)</t>
  </si>
  <si>
    <t>Greater Wellington Regional Council</t>
  </si>
  <si>
    <t>This project, GWRC1-4 erosion edge protection, will reinstate sections of eroded bank edge protection works required to maintain the rivers’ design alignment.</t>
  </si>
  <si>
    <t>Greater Wellington CRP - Major Projects (IRG)</t>
  </si>
  <si>
    <t>The project is part of the Greater Wellington Regional Council‘s (GWRC) flood management programme. It includes:..1. GWRC4-4, Ruamahanga Lower Wairarapa Valley Development Scheme – The scheme will reinstate a new stop bank at Pukio East, which has been built parallel to an existing stop bank compromised by river bank erosion...2. GWRC3-4, Te Kauru Upper Ruamahanga Flood Management Programme. The p</t>
  </si>
  <si>
    <t>1BT Grants - Pan-Region</t>
  </si>
  <si>
    <t>Fit For a Better World</t>
  </si>
  <si>
    <t>Ministry for Primary Industries</t>
  </si>
  <si>
    <t>Internship FNZ</t>
  </si>
  <si>
    <t>Wellington Regional Erosion Control Initiative (WRECI)</t>
  </si>
  <si>
    <t>Wellington Regional Erosion Control Initiative (WRECI) Expansion</t>
  </si>
  <si>
    <t>1BT Topups for Hill Country Erosion</t>
  </si>
  <si>
    <t>Departmental Opex over 10 years</t>
  </si>
  <si>
    <t>Planting of Manuka seedlings</t>
  </si>
  <si>
    <t>Manuka Farming NZ</t>
  </si>
  <si>
    <t>Funding to plant 1.8 million seedlings to develop commercial Manuka plantations. A total of 1.67 million manuka seedlings were purchased and planted.</t>
  </si>
  <si>
    <t>Matariki Tu Rakau</t>
  </si>
  <si>
    <t>Matariki Tu Rakau plantings will create a national trail of living salutes for service men and women of the Defence Force that complement our time-honoured War Memorials. They will be places where whanau, communities, and visitors can visit in years to come to reflect and appreciate the work and sacrifices of our service people. ..In October of 2019, Te Uru Rakau (Forestry New Zealand) extended th</t>
  </si>
  <si>
    <t>Project Crimson Trees That Count</t>
  </si>
  <si>
    <t>Project Crimson Trust</t>
  </si>
  <si>
    <t>Funding to support the Trees That Count programme to grow its regional and national presence. This will attract corporate and private funding for the planting of native trees.</t>
  </si>
  <si>
    <t>NZPPI 1BT Native Tree Nursery Capability Building</t>
  </si>
  <si>
    <t>NZPPI</t>
  </si>
  <si>
    <t>Funding to develop a sector action plan. This plan is for native tree nurseries to address six critical capability issues. These issues will affect the success of seedling production in the One Billion Trees programme</t>
  </si>
  <si>
    <t>Permanent Forests NZ Nursery Practice Guidelines Project</t>
  </si>
  <si>
    <t>Permanent Forests NZ Ltd.</t>
  </si>
  <si>
    <t>Funding to interview experienced ex-forest nurserymen to capture how best to grow large volumes of native tree seedlings (open ground, bare-root) that are robust and low cost.</t>
  </si>
  <si>
    <t>Rotary 100 Forests of Peace and Remembrance Project</t>
  </si>
  <si>
    <t>Rotary New Zealand</t>
  </si>
  <si>
    <t>Rotary's Forests of Peace and Remembrance Project will encourage communities to plant native trees as living memorials honouring worthy causes. This includes our New Zealand Defence Force members past and present, and post-World War One Influenza victims. The funding was used to provide additional capacity to carry out 90 to 100 stakeholder meetings across the country and provide a scoping report</t>
  </si>
  <si>
    <t>FICA Building a Sustainable Silviculture Sector</t>
  </si>
  <si>
    <t>Forest Industry Contractors Association (FICA)</t>
  </si>
  <si>
    <t>Tane's Tree Trust Cost-Effective Planting</t>
  </si>
  <si>
    <t>Tane's Tree Trust (Northland Totara Working Group)</t>
  </si>
  <si>
    <t>Funding will be used to establish two planting and regeneration demonstration areas over the three-year duration of the project. It will also be used to create factsheets, including case studies of best-practice, large-scale, low-cost establishment of native forest across a range of sites, planting, maintenance and monitoring plan templates. The factsheets and plan templates will be made available</t>
  </si>
  <si>
    <t>Scion - Remeasurement of selected enrichment/assisted reversion trials</t>
  </si>
  <si>
    <t>Funding to re-start indigenous and mixed forest trials from the 1980s to provide information on optimal planting regimes.</t>
  </si>
  <si>
    <t>Scion - Towards native trees establishment success</t>
  </si>
  <si>
    <t>Funding for research to address weed control options to improve the effectiveness of planting programmes.</t>
  </si>
  <si>
    <t>Landcare Research Social licence and barriers to planting</t>
  </si>
  <si>
    <t>Manaaki Whenua- Landcare Research</t>
  </si>
  <si>
    <t>This research project will identify: ..•	public perceptions of increased levels of planted forests..•	likely barriers to large-scale planting...It will also extension tools to support landowners to plant trees or to detect social licence issues that may arise through planned planting schemes.</t>
  </si>
  <si>
    <t>NZDFI Drylands - Durable Hardwood Industry</t>
  </si>
  <si>
    <t>NZ Drylands Forest Initiative</t>
  </si>
  <si>
    <t>A research and development project to improve the supply of elite durable eucalypt species (E. bosistoana and E. globodeia). The long-term aim of New Zealand Dryland Forests Initiative is to create a multi-regional sustainable project durable hardwood products value chain in New Zealand.</t>
  </si>
  <si>
    <t>NZFFA Website Refresh</t>
  </si>
  <si>
    <t>NZ Farm Forestry Association Inc</t>
  </si>
  <si>
    <t>NZGHT Wetland margin planting</t>
  </si>
  <si>
    <t>NZ Game Bird Habitat Trust</t>
  </si>
  <si>
    <t>GWRC Riparian Management Programme</t>
  </si>
  <si>
    <t>Greater Wellington Regional Council (GWRC)</t>
  </si>
  <si>
    <t>NZFFA Cypress canker predictive model</t>
  </si>
  <si>
    <t>NZFFA Cypress Clones Performance Trials</t>
  </si>
  <si>
    <t>FICA Generation Programme Stage 1</t>
  </si>
  <si>
    <t>Rotary 100 Forests of Peace and Remembrance Project (2)</t>
  </si>
  <si>
    <t>AgResearch - silvopastoral module development</t>
  </si>
  <si>
    <t>AgResearch Limited</t>
  </si>
  <si>
    <t>KTM Silviculture training programme</t>
  </si>
  <si>
    <t>KTM silviculture ltd</t>
  </si>
  <si>
    <t>SNIWC Wood is Good education programme</t>
  </si>
  <si>
    <t>Southern North Island Wood Council</t>
  </si>
  <si>
    <t>AUT Living Laboratories Project</t>
  </si>
  <si>
    <t>Auckland University of Technology (AUT)</t>
  </si>
  <si>
    <t>Funding to establish a research platform for using large-scale forest restoration in agricultural landscapes. This restoration is to improve native biodiversity, carbon sequestration and sustainability.</t>
  </si>
  <si>
    <t>Te Kapunga Dewes - Supporting increased Maori participation in forestry</t>
  </si>
  <si>
    <t>Whenua Oho Ltd (Te Kapunga Dewes)</t>
  </si>
  <si>
    <t>New Zealand Plant Producers Incorporated - additional capacity</t>
  </si>
  <si>
    <t>Trees for Survival</t>
  </si>
  <si>
    <t>Motutapu Land Restoration Project</t>
  </si>
  <si>
    <t>Ngai Tai ki Tamaki</t>
  </si>
  <si>
    <t>The Project focuses on tribal-led restoration of the mauri of Motutapu through the planting of up to 123,200 trees and shrubs, across 28 hectares of whenua at Hukunui.</t>
  </si>
  <si>
    <t>Te Korowai o Papatuanuku | Awhitu Peninsula</t>
  </si>
  <si>
    <t>Awhitu Peninsula Landcare Inc.</t>
  </si>
  <si>
    <t>University of Canterbury - Restoration Ambassador Contract extension</t>
  </si>
  <si>
    <t>SBNI Million Metres Streams project</t>
  </si>
  <si>
    <t>Sustainable Business Network</t>
  </si>
  <si>
    <t>To bridge a funding gap created by sponsors withdrawing their support post-Covid. Funding will cover salaries for three staff for eight months and associated operating has One Billion Trees investment of, to ensure the 2020 planting programme is completed, and planning for the 2021 planting programme is underway. The Sustainable Business Network will retain 2.4 FTE roles after the project is compl</t>
  </si>
  <si>
    <t>NZPPI Plant Production Biosecurity Accreditation Scheme (PPBAS)</t>
  </si>
  <si>
    <t>The goal of the Plant Producers Biosecurity Accreditation Scheme project is to establish a biosecurity scheme that supports a professional approach to managing biosecurity across the plant production industry. ..This funding will be used to develop industry standards to reduce the risk of spreading pests and pathogens through plant production systems. This is stage 2 of a 3-stage project. This wil</t>
  </si>
  <si>
    <t>Tane's Tree Trust Practical Guide to Managing Totara Forests</t>
  </si>
  <si>
    <t>Guidance to extend native seedling planting season</t>
  </si>
  <si>
    <t>Scion - Extending the planting season</t>
  </si>
  <si>
    <t>AUT - Improving tree growth and resilience for accelerated reforestation</t>
  </si>
  <si>
    <t>Landcare Research - Nutrient-rich wastes</t>
  </si>
  <si>
    <t>Covid - Tane's Tree Trust - Managing delays in planting natives due to Covid-19</t>
  </si>
  <si>
    <t>Whenua Oho Ltd - Te Kapunga (T.K.) Dewes - Phase 2</t>
  </si>
  <si>
    <t>Poplar and Willow Research Trust</t>
  </si>
  <si>
    <t>ZestIT Administration assistance application</t>
  </si>
  <si>
    <t>Zest IT Limited</t>
  </si>
  <si>
    <t>NZPPI Pivot of 1BT application to SFFF</t>
  </si>
  <si>
    <t>Forest Growers Levy Trust - It's Time For Wood</t>
  </si>
  <si>
    <t>New Zealand Forest Owners Association</t>
  </si>
  <si>
    <t>Wilding Conifer Programme</t>
  </si>
  <si>
    <t>Afforestation Grants Scheme - Pan-Region</t>
  </si>
  <si>
    <t>Crown Forestry Joint Ventures - Pan-Region</t>
  </si>
  <si>
    <t>State Highway Package - PGF and RIO NZTA Admin Costs</t>
  </si>
  <si>
    <t>Programme Support/Management Costs</t>
  </si>
  <si>
    <t>The Howard League Driver Licence Initiative</t>
  </si>
  <si>
    <t>The New Zealand Howard League for Penal Reform Incorporated</t>
  </si>
  <si>
    <t>Development and expansion of our Unlicenced Driver's Programme to promote NEET work readiness</t>
  </si>
  <si>
    <t>Building Capability in the Provinces</t>
  </si>
  <si>
    <t>Economic Development New Zealand Incorporated</t>
  </si>
  <si>
    <t>Create a gasssed up, powerful and skilled local/regional economic development ecosystem that can ably support and partner government in delivery of the PGF and other central government policy/funding initiatives.</t>
  </si>
  <si>
    <t>Tuia – Encounters 250 National Voyaging Event</t>
  </si>
  <si>
    <t>Manatu Taonga Ministry for Culture and Heritage</t>
  </si>
  <si>
    <t>Ministry for Culture and Heritage</t>
  </si>
  <si>
    <t>Fund to support the delivery of regional components of the Tuia – Encounters 250 (Tuia 250) national voyaging event that will occur from October to December 2019.</t>
  </si>
  <si>
    <t>New Zealand Regional Elevation Data Capture Project - PARENT DEAL</t>
  </si>
  <si>
    <t>Land Information New Zealand</t>
  </si>
  <si>
    <t>For coordinated capture of provincial elevation data to support regional growth and resilience. The result will be a nationally consistent and open dataset covering the majority of NZ.</t>
  </si>
  <si>
    <t>Regional Career Coordinators (5 roles) - Horticulture and Viticulture</t>
  </si>
  <si>
    <t>Horticulture New Zealand Incorporated</t>
  </si>
  <si>
    <t>Funding 5 fixed term regional co-ordination roles in Bay of Plenty, Hawkes Bay, Top of the South, Otago and Tertiary space (Massey and Lincoln Universities at present) to transition people into the horticulture and viticulture sectors. Targets include 60-90 new apprentices per region, as well as 60-120 entering a hort/vit degree programme as a consequence of the project.</t>
  </si>
  <si>
    <t>Predator Free 2050 - Remove and Protect (ZIP)</t>
  </si>
  <si>
    <t>Remove and Protect (Zero Invasive Predators)</t>
  </si>
  <si>
    <t>Predator Free 2050 - Spitfire Project</t>
  </si>
  <si>
    <t>Spitfire (Environment &amp; Conservation Technologies Ltd)</t>
  </si>
  <si>
    <t>Predator Free 2050 - Auto Rebait Reset Traps</t>
  </si>
  <si>
    <t>Auto Rebait Reset Trap (NZ Auto Traps)</t>
  </si>
  <si>
    <t>Predator Free 2050 - Airbow Multi-Species Re-setting Traps</t>
  </si>
  <si>
    <t>Airbow Multi-Species Re-setting trap (Hammerforce Ltd / GlobalForce IP)</t>
  </si>
  <si>
    <t>Predator Free 2050 - Long Life Lures</t>
  </si>
  <si>
    <t>Long Life Lures (Boffa Miskell Limited)</t>
  </si>
  <si>
    <t>Predator Free 2050 - Flexi-Comms System</t>
  </si>
  <si>
    <t>Flexi-Comms System (Red Fern Solutions Ltd)</t>
  </si>
  <si>
    <t>Predator Free 2050 - Norbormide</t>
  </si>
  <si>
    <t>Norbormide (Boffa Miskell Limited / Invasive Pest Control Limited)</t>
  </si>
  <si>
    <t>Predator Free 2050 - Backcountry Camara (ZIP)</t>
  </si>
  <si>
    <t>Backcountry Camara (Zero Invasive Predators)</t>
  </si>
  <si>
    <t>Predator Free 2050 - Auto Dispense lure</t>
  </si>
  <si>
    <t>Auto Dispense lure (Boffa Miskell Limited)</t>
  </si>
  <si>
    <t>Predator Free 2050 - Image Recognition</t>
  </si>
  <si>
    <t>Image Recognition (Manaaki Whenua)</t>
  </si>
  <si>
    <t>Predator Free 2050 - Micro kill trap</t>
  </si>
  <si>
    <t>Micro kill trap (Good Nature)</t>
  </si>
  <si>
    <t>Predator Free 2050 - Aerial Microtrap T2M project</t>
  </si>
  <si>
    <t>Aerial Microtrap T2M project (Good Nature)</t>
  </si>
  <si>
    <t>Predator Free 2050 - Digital Products</t>
  </si>
  <si>
    <t>Digital Products - Design for manufacture and tooling of high catch rate live capture trap (Cacophony Project Charitable Trust)</t>
  </si>
  <si>
    <t>Predator Free 2050 - Surge Regions: West Coast Regional Council PF Lake Brunner</t>
  </si>
  <si>
    <t>Predator Free 2050 - Surge Regions: Northland Regional Council Tai Tokerau</t>
  </si>
  <si>
    <t>Predator Free 2050 - Surge Regions: Ngati Awa - Whakatane</t>
  </si>
  <si>
    <t>Predator Free 2050 - PARENT DEAL</t>
  </si>
  <si>
    <t>Proposed alliance between the PGF &amp; Predator Free 2050 Ltd designed to activate regional predator control and eradication projects identified through Predator Free 2050 Ltd's expressions of interest.</t>
  </si>
  <si>
    <t>MHAS Trademark Project: Protecting the term "Manuka Honey" internationally for all New Zealanders (Grant)</t>
  </si>
  <si>
    <t>Te Pitau Limited</t>
  </si>
  <si>
    <t>The project is to ensure that the term "manuka honey" is protected around the world for all New Zealanders, as a term representing manuka honey from New Zealand. The location is where manuka honey is produced, extracted, packed or sold.</t>
  </si>
  <si>
    <t>MHAS Trademark Project: Protecting the term "Manuka Honey" internationally for all New Zealanders (Loan)</t>
  </si>
  <si>
    <t>Puawai: flourishing together (Datacom's proposal for regional growth)</t>
  </si>
  <si>
    <t>Datacom Connect Limited</t>
  </si>
  <si>
    <t>To support a Business Case for Digital Excellence Hubs in two or three regional cities, with a goal of creating 1000 new jobs for New Zealanders</t>
  </si>
  <si>
    <t>Regional Pacific Employment Support Service</t>
  </si>
  <si>
    <t>Ministry for Pacific Peoples</t>
  </si>
  <si>
    <t>The programme has been rebranded to 'Tupu Aotearoa'. The funding allowed for their exisiting programme (which only operated in Auckland) to expand into some regions. Tupu Aotearoa aims to build capability with local Pacific community groups, churches, etc. across New Zealand to support Pacific Peoples into qualifications and employment. Aims to place 1000 at-risk Pacfic peoples into employment, ed</t>
  </si>
  <si>
    <t>Sentinel A Nuku</t>
  </si>
  <si>
    <t>The Department of Conservation (DOC)</t>
  </si>
  <si>
    <t>A 'learn as you earn' apprenticeship style programme that trains at least 80 young people into ecological, biodiversity or environmental employment across New Zealand through the Department of Conservation.</t>
  </si>
  <si>
    <t>Refurbishing The Pacific Crystal Palace</t>
  </si>
  <si>
    <t>Southern Lakes Arts Festival Trust</t>
  </si>
  <si>
    <t>Renewing a venue that is the keystone of regional arts festivals – the Palace is erected in Wanaka, Tauranga, New Plymouth, Hamilton and also Hawkes Bay as the lynch-pin venue. These festivals are part of the life-blood of their communities</t>
  </si>
  <si>
    <t>Content Material For Marae Digital Connectivity Training Workshops</t>
  </si>
  <si>
    <t>Te Whakaruruhau  o Nga Reo Irirangi Maori Incorporated</t>
  </si>
  <si>
    <t>This proposal is for the development of training material content (“Marae Wi-Fi Digital Tool Kit”) which can be delivered and shared through training workshops with marae across New Zealand, as part of the Marae Connectivity program.</t>
  </si>
  <si>
    <t>Miro – Lifting Technical Skill &amp; Sustainable Employment in Horticulture</t>
  </si>
  <si>
    <t>Miro Trading Limited Partnership</t>
  </si>
  <si>
    <t>The recipient will establish a ‘Technical Production training and Pastoral Care programme’ for training whanau working on Miro partnered blueberry orchards across New Zealand.  The recipient will employ 5 roles, which will train and up-skill up to 390 orchard staff over 2 years (equivalent to 195 FTEs).</t>
  </si>
  <si>
    <t>Brazier Scaffolding Regional Apprenticeship Programme</t>
  </si>
  <si>
    <t>Brazier Scaffolding Limited</t>
  </si>
  <si>
    <t>Brazier Scaffolding will employ and support 10 Maori, Pasifika and Covid-19 displaced jobseekers to enter into Level 4 apprenticeship careers in the scaffolding industry across multiple regions.</t>
  </si>
  <si>
    <t>Regional Apprenticeship – Third Party proposal</t>
  </si>
  <si>
    <t>TradeUp Limited</t>
  </si>
  <si>
    <t>To initiate 200 apprenticeships and administer all appropriate support funding to assist Maori, Pasifika and Covid-19 displaced jobseekers secure apprenticeships and obtain a trade-based qualification across New Zealand.</t>
  </si>
  <si>
    <t>Regional Water Needs Assessments and Aquifer Mapping - Phase One</t>
  </si>
  <si>
    <t>Institute of Geological and Nuclear Sciences Limited</t>
  </si>
  <si>
    <t>Regional Water Opportunities Assessments and Aquifer Mapping.</t>
  </si>
  <si>
    <t>Regional Water Needs Assessments and Aquifer Mapping - Phase Two</t>
  </si>
  <si>
    <t>Regional Water Needs Assessments and Aquifer Mapping - Phase Three</t>
  </si>
  <si>
    <t>KiwiRail Apprenticeship Programme</t>
  </si>
  <si>
    <t>Kiwirail Holdings Limited</t>
  </si>
  <si>
    <t>Funding for 100 apprenticeship places over two years. This funding will  enable six career pathways, whilst also creating additional roles in the form of backfill requirements and support roles.</t>
  </si>
  <si>
    <t>Poutama ki te taumata: Accelerating Maori enterprise development - PARENT</t>
  </si>
  <si>
    <t>Poutama Trust</t>
  </si>
  <si>
    <t>The essence of the proposal is a partnership to provide development capital for catalysing growth in Maori Enterprises and small-medium scale collaborative Maori ventures.</t>
  </si>
  <si>
    <t>Fonterra Operations: Regional Apprenticeships</t>
  </si>
  <si>
    <t>Fonterra Co-operative Group</t>
  </si>
  <si>
    <t>Fonterra proposal of the employment of 44 new trade and dairy processing apprentices in 2021/22 in regional New Zealand (22 apprentices per year).</t>
  </si>
  <si>
    <t>Norwood Apprentice Scheme Extension</t>
  </si>
  <si>
    <t>C B Norwood Distributors Limited</t>
  </si>
  <si>
    <t>C B Norwood will employ and support 12 Maori, Pasifika and Covid-19 displaced jobseekers to enter into Level 4 apprenticeship careers in Automotive Heavy Engineering - Agricultural Equipment across the Northland, Waikato, Taranaki, Bay of Plenty, Gisborne, Hawkes Bay, Manawatu/Whanganui, Wairarapa, Marlborough, West Coast and Otago regions.</t>
  </si>
  <si>
    <t>Accelerating Pasifika enterprise development</t>
  </si>
  <si>
    <t>the Accelerating Pasifika enterprise development project will support a partnership based approach that provides access to development capital for small-medium sized Pasifika enterprises</t>
  </si>
  <si>
    <t>Ambassador programme Technology Pilot</t>
  </si>
  <si>
    <t>Mogeo Limited</t>
  </si>
  <si>
    <t>Assessment</t>
  </si>
  <si>
    <t>Continuation of the pilot camera solution paired with AI which provides real-time data to freedom campers</t>
  </si>
  <si>
    <t>Outdoria</t>
  </si>
  <si>
    <t>Kaikoura Zones Pilot (Extension to Campermate)</t>
  </si>
  <si>
    <t>The Responsible Camping Education Campaign</t>
  </si>
  <si>
    <t>Tourism New Zealand</t>
  </si>
  <si>
    <t>Rural Broadband/Mobile Blackspots - Pan Region</t>
  </si>
  <si>
    <t>The South Island Regional Driver HUB (The Driver HUB)</t>
  </si>
  <si>
    <t>Salvation Army NZ Ltd</t>
  </si>
  <si>
    <t>Delivering two driver mentor programmes (one for restricted and one for full licences) on the West Coast, North Otago and South Canterbury. 1,440 people to attain their licence (336 full, 1,104 restricted) over 3 years, with 52% of these people supported into employment from this.</t>
  </si>
  <si>
    <t>NZ Shearing Training Model – Pilot Schemes</t>
  </si>
  <si>
    <t>Kaiaka (New Zealand Shearing Contractors Association)</t>
  </si>
  <si>
    <t>Develop two wool harvesting (shearing and wool handling) pilot training programmes – one in the Gisborne/Hawkes Bay region and one in Otago.  This will include two 1-year training programmes where 270 people will receive training  of these 150 will be new jobs and the remaining 120 current employees who will be upskilled.</t>
  </si>
  <si>
    <t>Cook Brothers Group Limited - Regional Apprenticeship Scheme</t>
  </si>
  <si>
    <t>Cook Brothers Group Limited</t>
  </si>
  <si>
    <t>Cooks Construction will employ and support 25 Maori, Pasifika and Covid-19 displaced jobseekers to enter into Level 4 apprenticeship careers in the construction industry across multiple regions.</t>
  </si>
  <si>
    <t>HEB Apprenticeship &amp; Reskilling Programme</t>
  </si>
  <si>
    <t>HEB Construction Limited</t>
  </si>
  <si>
    <t>HEB Apprenticeship &amp; Reskilling Programme will employ and support 40 Maori, Pasifika and Covid-19 displaced job seekers to enter into Level 4 apprenticeship careers in the construction industry across Bay of Plenty, Manawatu-Whanganui/ Horowhenua, Otago and Te Tau Ihu/ Top of the South regions.</t>
  </si>
  <si>
    <t>Northpower Provincial Apprentice Initiative</t>
  </si>
  <si>
    <t>Northpower Limited</t>
  </si>
  <si>
    <t>Northpower Limited will employ and support 40 Maori, Pasifika and Covid-19 displaced jobseekers to enter into Level 4 apprenticeship careers in the electric supply industry across the Bay of Plenty, Tai Tokerau/ Northland and Waikato regions</t>
  </si>
  <si>
    <t>Procurement Contract - The Provision of Training Services for Marae Digital Connectivity - Tairawhiti and Hawke's Bay</t>
  </si>
  <si>
    <t>Aatea Consultants Limited</t>
  </si>
  <si>
    <t>Procurement Contract - The Provision of Training Services for Marae Digital Connectivity - Northland, Waikato, BOP and Manwatu-Whanganui</t>
  </si>
  <si>
    <t>Te Wananga o Aoteraroa Te Kuratini o Nga Waka</t>
  </si>
  <si>
    <t>Deferred Maintenance and Drainage Improvements</t>
  </si>
  <si>
    <t>The project will comprise carrying out deferred maintenance, implementing renewal or improvement works and undertaking scope of works inspections on KiwiRail's drainage and culvert systems (and any ancillary works) in the following regions: Bay of Plenty, Canterbury, East Coast, Hawke's Bay, Manawatu, Otago, Southland, Taranaki, Waikato, Wairarapa, West Coast, and Whanganui. Generally in accordanc</t>
  </si>
  <si>
    <t>Regional Rail Investment (1 of 2)</t>
  </si>
  <si>
    <t>2018 / 2019 - Investment in rail network maintenance in regions, including surge regions, where PGF will also invest in regional economic development initiatives.</t>
  </si>
  <si>
    <t>Regional Rail Investment (2 of 2)</t>
  </si>
  <si>
    <t>2019 / 2020 - Investment in rail network maintenance in regions, including surge regions, where PGF will also invest in regional economic development initiatives.</t>
  </si>
  <si>
    <t>Monitoring and education, and to provide information to campers</t>
  </si>
  <si>
    <t>Auckland Council</t>
  </si>
  <si>
    <t>Marae Connectivity - Auckland</t>
  </si>
  <si>
    <t>Rural Broadband/Mobile Blackspots - Great Barrier Island</t>
  </si>
  <si>
    <t>6 toilet facilities at Ngawi, toilet tanks, dump stations and toilets servicing at coastal area</t>
  </si>
  <si>
    <t>South Wairarapa District Council</t>
  </si>
  <si>
    <t>Evans Bay Marina Freedom Camping facilities (possible)</t>
  </si>
  <si>
    <t>Wellington City Council</t>
  </si>
  <si>
    <t>Evans Bay freedom camping facilities</t>
  </si>
  <si>
    <t>Improved business intelligence and on-the-ground engagement (monitoring and education) with campers, as well improvements for online messaging and physical signage</t>
  </si>
  <si>
    <t>Responsible Camping 2020/21 - Kapiti Coast District Council</t>
  </si>
  <si>
    <t>Responsible Camping 2020/21 - South Wairarapa District Council</t>
  </si>
  <si>
    <t>Responsible Camping 2020/21 - Auckland Council</t>
  </si>
  <si>
    <t>Responsible Camping 2020/22</t>
  </si>
  <si>
    <t>Responsible Camping 2020/21 - Carterton District Council</t>
  </si>
  <si>
    <t>Carterton District Council</t>
  </si>
  <si>
    <t>Marae Connectivity - Wellington</t>
  </si>
  <si>
    <t>Facilitate the Training and Support for Workers</t>
  </si>
  <si>
    <t>ITO Loan - Touch of Spice</t>
  </si>
  <si>
    <t>Touch of Spice Limited</t>
  </si>
  <si>
    <t>Inbound Tourism Operators (ITO)</t>
  </si>
  <si>
    <t>ITO Loan - Terra Nova Coach Tours</t>
  </si>
  <si>
    <t>Terra Nova Tours Limited</t>
  </si>
  <si>
    <t>ITO Loan - Southern Crossings Ltd</t>
  </si>
  <si>
    <t>Southern Crossing Limited</t>
  </si>
  <si>
    <t>ITO Loan - Active Adventures</t>
  </si>
  <si>
    <t>Active New Zealand General Partner Limited</t>
  </si>
  <si>
    <t>ITO Loan - Travelmore International</t>
  </si>
  <si>
    <t>Travelmore International Tour Limited</t>
  </si>
  <si>
    <t>Funding approved to Inbound Tourism Operators.</t>
  </si>
  <si>
    <t>ITO Loan - Volkai (leisure time tours) Ltd</t>
  </si>
  <si>
    <t>Volkai (leisure time tours) Ltd</t>
  </si>
  <si>
    <t>ITO Loan - Southern World NZ</t>
  </si>
  <si>
    <t>Southern World Vacations</t>
  </si>
  <si>
    <t>ITO Loan - China Travel Services (NZ) Ltd</t>
  </si>
  <si>
    <t>China Travel Service (N.Z.) Limited</t>
  </si>
  <si>
    <t>ITO Loan - Seasonz Travel Ltd</t>
  </si>
  <si>
    <t>Seasonz Travel Ltd</t>
  </si>
  <si>
    <t>ITO Loan - New Zealand Journeys</t>
  </si>
  <si>
    <t>New Zealand Journeys (2007) Limited</t>
  </si>
  <si>
    <t>ITO Loan - General Travel</t>
  </si>
  <si>
    <t>General Travel New Zealand</t>
  </si>
  <si>
    <t>Funding approved to Inbound Tourism Operators</t>
  </si>
  <si>
    <t>ITO Loan - Pan Pacific</t>
  </si>
  <si>
    <t>Pan Pacific Travel Corporation Limited</t>
  </si>
  <si>
    <t>ITO Loan - Pacific Destination</t>
  </si>
  <si>
    <t>Pacific Destinations (NZ) Limited</t>
  </si>
  <si>
    <t>ITO Loan - ID New Zealand</t>
  </si>
  <si>
    <t>I.D. Tours New Zealand Limited</t>
  </si>
  <si>
    <t>STAPP -  Explore</t>
  </si>
  <si>
    <t>Explore Limited</t>
  </si>
  <si>
    <t>STAPP -  INFLITE</t>
  </si>
  <si>
    <t>Inflite Charters Limited</t>
  </si>
  <si>
    <t>STAPP -  Sand Safaris &amp; Dune Riders</t>
  </si>
  <si>
    <t>Sand Safaris 2014 Limited</t>
  </si>
  <si>
    <t>STAPP -  Zealandia</t>
  </si>
  <si>
    <t>Karori Sanctuary Trust</t>
  </si>
  <si>
    <t>Southland</t>
  </si>
  <si>
    <t>O Te Ika Rama Marae renovations</t>
  </si>
  <si>
    <t>Hokonui Runanga Incorporated</t>
  </si>
  <si>
    <t>Full restoration of the inside to make the marae hospitable, warm and healthy for whanau. Outside landscaping is also required for beautification and functionality for larger hui.</t>
  </si>
  <si>
    <t>Mataura Marae Community Development Fund</t>
  </si>
  <si>
    <t>Mataura &amp; Districts Marae Society Incorporated</t>
  </si>
  <si>
    <t>Renovations to Wharekai, Wharenui and Marae grounds</t>
  </si>
  <si>
    <t>Taokotai anga o te iti tangata Tapu o Murihiku - The uniting of the people of God of Southland</t>
  </si>
  <si>
    <t>Southland Cook Island Christian Church</t>
  </si>
  <si>
    <t>Renovation of the church hall</t>
  </si>
  <si>
    <t>“Ua logo i tino matagi lelei- We can hear and feel in our body and soul the breath of love.”</t>
  </si>
  <si>
    <t>Samoan Methodist Churches of Invercargill (Invercargill Parish) in New Zealand Inc</t>
  </si>
  <si>
    <t>Up grading heating, insulation and Sounds and digital connectivity of the Church and Meeting room of the world’s Southern most congregation of the Samoan Methodist Church.</t>
  </si>
  <si>
    <t>“Fiafaaleleia mea ole lotu- It’s time to renovate the church.”</t>
  </si>
  <si>
    <t>Samoan Assembly Of God Invercargill Trust Board</t>
  </si>
  <si>
    <t>Replacing flooring, adding heating, improving sound and digital connectivity, Kitchen equipment, hot water cylinder and installation.</t>
  </si>
  <si>
    <t>Murihiku Marae Redevelopment – Phases 4 and 5 (Stage 1) (IRG)</t>
  </si>
  <si>
    <t>Waihopai Runaka Incorporated</t>
  </si>
  <si>
    <t>This redevelopment project will rebuild the wharekai and construct the Ahi Ka Kaumatua accommodation, develop roading and services infrastructure and replace the administration and services hub.</t>
  </si>
  <si>
    <t>Gore Public Library – Major Refurbishment (IRG)</t>
  </si>
  <si>
    <t>Gore District Council</t>
  </si>
  <si>
    <t>The project will re-house the Gore Public Library within the James Cumming Wing Community Centre building. Converting the entire ground floor of the James Cumming Wing (approx. 1224 m2) into a modern library and modernise the first-floor community rooms and supporting facilities (approx. 508 m2). This refurbishment project will effectively accomplish two pending Council projects: the Library will</t>
  </si>
  <si>
    <t>Gore Multisports Complex Facilities Improvements (IRG)</t>
  </si>
  <si>
    <t>The project will enable the upgrade of:..1. Gore Aquatic Centre where the existing roofing will be replaced and the ventilation system in the filtration plant room is improved to minimise the corrosive environment, and..2. MLT Event Centre where the roof will be replaced to construct safe access to the roof to access the condenser fan units.</t>
  </si>
  <si>
    <t>Invercargill CRP - Stead Street Stop Bank - Upgrade (IRG)</t>
  </si>
  <si>
    <t>Invercargill City Council</t>
  </si>
  <si>
    <t>This project will:..1. raise Stead Street stop bank with steel sheet piling,..2. raise Cobb Road stop bank (extension to Stead Street stop bank),..3. undergrounding of power lines, and..4. upgrade existing cycleway.</t>
  </si>
  <si>
    <t>Invercargill Inner City Redevelopment  (IRG)</t>
  </si>
  <si>
    <t>Invercargill Central Ltd</t>
  </si>
  <si>
    <t>The redevelopment of the inner-city will be a major catalyst in improving the regions liveability, breathing life into the city and providing the commercial sector confidence in accelerating investment in Southland</t>
  </si>
  <si>
    <t>Venison and cattle processing plant (IRG)</t>
  </si>
  <si>
    <t>Alliance Group Limited</t>
  </si>
  <si>
    <t>The conversion of a venison processing facility to a hybrid cattle and venison facility</t>
  </si>
  <si>
    <t>Awarua Runanga - New Kaumatua housing (IRG)</t>
  </si>
  <si>
    <t>Te Runaka o Awaru Charitable Trust</t>
  </si>
  <si>
    <t>IRG - Housing</t>
  </si>
  <si>
    <t>This project will deliver six new 50m2 modular dwelling units into Bluff, targeted at low income kaumatua and pakeke.</t>
  </si>
  <si>
    <t>Environment Southland CRP - Gore Stopbank Upgrade (IRG)</t>
  </si>
  <si>
    <t>Environment Southland</t>
  </si>
  <si>
    <t>This project comprises urgently required stopbank upgrades, which will raise stopbank heights to design levels based on climate change modelling, along the Mataura River.</t>
  </si>
  <si>
    <t>Environment Southland CRP - Wyndham Stopbank Upgrade (IRG)</t>
  </si>
  <si>
    <t>This project is a flood management programme, which will increase stopbank heights to climate change design levels</t>
  </si>
  <si>
    <t>Environment Southland CRP - Waiau Flood Repairs (IRG)</t>
  </si>
  <si>
    <t>The project will repair damaged /eroded river bank, placing protective material to mitigate risk of erosion due to the Nov/ Dec 2019 floods, erosion has caused large areas of riverbank throughout the lower Waiau to erode away sending sediment down to the lagoon at the estuary.</t>
  </si>
  <si>
    <t>Environment Southland CRP - Stead Street Pump Station Replacement (IRG)</t>
  </si>
  <si>
    <t>This project will replace existing drainage pump and associated pipework, and upgrade the pump station structures and building. This project is part of a broader flood management programme protecting Invercargill City.</t>
  </si>
  <si>
    <t>Environment Southland CRP - Mataura Town Stopbanks (IRG)</t>
  </si>
  <si>
    <t>The project comprises urgent repairs and upgrades to raise the height and extend the length of the existing stopbank.</t>
  </si>
  <si>
    <t>Environment Southland CRP - Invercargill Stopbank Upgrade (IRG)</t>
  </si>
  <si>
    <t>The project will raise the height and strengthening of Otepuni Stop Banks and Waihopai Stop Bank. This project is part of a broader flood management programme protecting Invercargill City. The effectiveness of this programme requires all projects of the flood management programme to be put in place</t>
  </si>
  <si>
    <t>1BT Grants - Southland</t>
  </si>
  <si>
    <t>Southland Catchment Erosion Programme - Initial Capacity Building Work</t>
  </si>
  <si>
    <t>Southland Regional Council</t>
  </si>
  <si>
    <t>Lumsden Community Nursery</t>
  </si>
  <si>
    <t>Reforest Northern Southland</t>
  </si>
  <si>
    <t>The Murihikunui Project (Papatipu Runaka ki Murihiku Nursery Kaupapa)</t>
  </si>
  <si>
    <t>Te Tapu o Tane Limited</t>
  </si>
  <si>
    <t>Afforestation Grants Scheme - Southland</t>
  </si>
  <si>
    <t>Rail Freight Opportunities - South Port</t>
  </si>
  <si>
    <t>Programme Manager - Predator Free Stewart Island</t>
  </si>
  <si>
    <t>Southland District Council</t>
  </si>
  <si>
    <t>Programme Manager - Predator Free Stuart Island</t>
  </si>
  <si>
    <t>Water: People Water and Land Strategy Pilot</t>
  </si>
  <si>
    <t>Resource support for communities transforming into being age-friendly as an economic basis to their future</t>
  </si>
  <si>
    <t>Office For Seniors, Ministry of Social Development</t>
  </si>
  <si>
    <t>Southland Story Project</t>
  </si>
  <si>
    <t>To contribute to the economic and social future of Southland by having a sufficient, sustainable and confident intergenerational population.</t>
  </si>
  <si>
    <t>Invercargill Inner city Development: Reimagined. Redeveloped. Revitalised. Our city for tomorrow</t>
  </si>
  <si>
    <t>HWCP Management Limited</t>
  </si>
  <si>
    <t>Feasibility funding for Invercargill Inner-city development</t>
  </si>
  <si>
    <t>COIN - Business and Community Led Co-Investment Network</t>
  </si>
  <si>
    <t>Coin South Incorporated</t>
  </si>
  <si>
    <t>Propose the establishment of a community &amp; business led investment entity (project name COIN) which works closely with local individuals &amp; community partners to assist entrepreneurs access the resources &amp; capital they need to grow successfully &amp; sustainably</t>
  </si>
  <si>
    <t>Stewart Island/ Rakiura Future Opportunities Project</t>
  </si>
  <si>
    <t>Funding to engage a Project Manager to lead future focused strategic development and planning for Stewart Island/ Rakirua, so that the Island, in partnership with local, regional and central government, iwi &amp; other strategic partners, can proactively plan</t>
  </si>
  <si>
    <t>Building a bright future for aquaculture in Southland</t>
  </si>
  <si>
    <t>seeking funding to develop a business case to establish state of the art land-based hatcheries for salmon smolt and mussel spat in Southland to enable the expansion of the aquaculture industry (increase 25,000 tonnes per annum) in Southland.</t>
  </si>
  <si>
    <t>Managed Aquifer Recharge Pilot Testing - Oreti River Catchment - (Provincial Growth Fund)</t>
  </si>
  <si>
    <t>Oreti MAR Limited</t>
  </si>
  <si>
    <t>To undertake Managed Aquifer Recharge (MAR) Pilot Testing in order to verify its suitability of capturing peak river flows &amp; storing that in natural underlying aquifers. This provides a conjunctive water management for the wider Oreti River Catchment.</t>
  </si>
  <si>
    <t>Maruawai Project - Stage One (Hokonui Moonshine Museum and Distillery)</t>
  </si>
  <si>
    <t>Hokonui Heritage Centre Trust</t>
  </si>
  <si>
    <t>This application is for stage one of a 3 stage project - Hokonui Moonshine Museum &amp; Distillery. to incorporate a greater range of visitor services &amp; product production.</t>
  </si>
  <si>
    <t>Hokonui Highway Project</t>
  </si>
  <si>
    <t>Community Networking Trust (Eastern Southland) Incorporated</t>
  </si>
  <si>
    <t>Employment of a 3-person pastoral care/navigator team to support tamariki &amp; rangatahi in Gore District. The team delivers several skills &amp; wellbeing services, including training and licensing, one-on-one pastoral care, service referrals, whanau support and social media engagement. They target a minimum of 500 people a year across all services.</t>
  </si>
  <si>
    <t>Maruawai Project - Stage 2 (Maruawai Centre [Development])</t>
  </si>
  <si>
    <t>This project is a multi-faceted arts, heritage, and enterprise-based initiative with the central theme of Maruawai – Murihiku’s ‘Valley of Water’, and it celebrates human engagement with the Mataura River Valley.</t>
  </si>
  <si>
    <t>Invercargill Airport Air Cargo and Terminal Development</t>
  </si>
  <si>
    <t>Invercargill Airport Limited</t>
  </si>
  <si>
    <t>Air New Zealand is launching a one-year trial of an Airbus A320 freight and passenger service between Invercargill and Auckland from August 2019. Invercargill Airport Limited (IAL) must significantly and quickly increase its capability</t>
  </si>
  <si>
    <t>Southland Youth Futures</t>
  </si>
  <si>
    <t>Southland Regional Development Agency</t>
  </si>
  <si>
    <t>Specialist team of four providing career development advice, pre-employment skills training, and career exploration opportunities to young Southlanders aged 14-20. Targets include at least 2,300 young people engaged in activities and programmes annually, an increase in employer engagement with young people in the region (from 85 to 125 by 2022), and support for at least 300 students annually to co</t>
  </si>
  <si>
    <t>Invercargill – Our city for tomorrow (Equity)</t>
  </si>
  <si>
    <t>Invercargill Central Limited</t>
  </si>
  <si>
    <t>The redevelopment of the inner-city will be a major catalyst in improving the region’s liveability, breathing life into the city and providing the commercial sector confidence in accelerating investment in Southland</t>
  </si>
  <si>
    <t>Invercargill – Our city for tomorrow (Loan)</t>
  </si>
  <si>
    <t>Building capacity in Southland</t>
  </si>
  <si>
    <t>Great South (Venture Southland)</t>
  </si>
  <si>
    <t>Building capacity in Southland to support the delivery of the PGF through the appointment of two key positions over the next 2 years being 1. PGF Portfolio Manager &amp; 2. Project Support Advisor within the EDA.</t>
  </si>
  <si>
    <t>Stewart Island Wind Power</t>
  </si>
  <si>
    <t>To complete an economic assessment and then construct two Wind Turbines of Stewart Island.</t>
  </si>
  <si>
    <t>Sheet Metalcraft - Engineering Equipment</t>
  </si>
  <si>
    <t>Sheet Metalcraft Limited</t>
  </si>
  <si>
    <t>This is a capital expansion project to invest in machinery capabilities we need to grow our productivity and capacity.</t>
  </si>
  <si>
    <t>Commercial-scale harvest and cultivation of the native New Zealand seaweed species Asparagopsis to trigger the establishment of a new high-value regional aquaculture sector - (Resubmission)</t>
  </si>
  <si>
    <t>CH4 Aotearoa Supply Limited</t>
  </si>
  <si>
    <t>To conduct a scale assessment of cultivating &amp; harvesting Asparagopsis/seaweed to determine quickest to market scale option</t>
  </si>
  <si>
    <t>Stabicraft – Engineering Equipment for Marine services</t>
  </si>
  <si>
    <t>Stabicraft Marine Limited</t>
  </si>
  <si>
    <t>Funding sought for two pieces of equipment to help bring more of the process in establishing our equipment in-house for the manufacturing aluminium-chambered vessels.</t>
  </si>
  <si>
    <t>Southern Steel Windows - Engineering Equipment</t>
  </si>
  <si>
    <t>Southern Steel Windows Limited</t>
  </si>
  <si>
    <t>Funding sought for four pieces of equipment to help bring more of the process in establishing our equipment in-house for the design, manufacture and installation of architectural and commercial steel joinery organisation.</t>
  </si>
  <si>
    <t>FI Innovations – Industry 4.0 HERE WE COME</t>
  </si>
  <si>
    <t>FI Innovations Limited</t>
  </si>
  <si>
    <t>To establish a world-class Additive Manufacturing (advanced 3D printing) hub in Invercargill. Two ‘state-of-the-art’ digital machines will be purchased (specifically, an SLS 3D printer and a high-resolution portable 3D scanner).</t>
  </si>
  <si>
    <t>EIS - Engineering Equipment</t>
  </si>
  <si>
    <t>EIS Group Limited</t>
  </si>
  <si>
    <t>To purchase 11 pieces of equipment to assist in the delivery of our services more effectively and efficiently</t>
  </si>
  <si>
    <t>JK’s Engineering – Machinery</t>
  </si>
  <si>
    <t>JK's 2018 Limited, trading as JK’s Engineering</t>
  </si>
  <si>
    <t>Seeks financial support for one piece of equipment to help bring more of the process in establishing our equipment in-house. The piece of equipment we require is a: 1 - CNC Beamline – Automatic Steel drilling, scribing, coping and sawing machine</t>
  </si>
  <si>
    <t>Zenitec Holdings Limited – Machinery</t>
  </si>
  <si>
    <t>Zenitec Holdings Limited</t>
  </si>
  <si>
    <t>Seeks financial support for three pieces of equipment to help remove blockages within the production areas of our product. The 3 pieces required include: (1) Pattern Stitcher (2) Spreading Machine and Table (3) Heat Press with Laser Head.</t>
  </si>
  <si>
    <t>Nulook Windows and Door - Machinery</t>
  </si>
  <si>
    <t>Nulook Southland (Southland Windows and Door Centre Limited)</t>
  </si>
  <si>
    <t>To purchase two pieces of equipment to help remove blockages within the development chain of our product, while also allowing us to meet the customer demand we have been experiencing. The equipments required are (1) CNC Twin Saw (2) CNC Router</t>
  </si>
  <si>
    <t>Yunca - Machinery</t>
  </si>
  <si>
    <t>Terry Young Limited</t>
  </si>
  <si>
    <t>To purchase two pieces of equipment at the Dunedin and Invercargill branches to help support the specific work doing with the manufacturing of heat exchangers for aluminium smelters. The equipment required are (1) Turret Press (2) Press Break</t>
  </si>
  <si>
    <t>Bluff Engineering and Welding Limited – Machinery</t>
  </si>
  <si>
    <t>Bluff Engineering and Welding Co Limited</t>
  </si>
  <si>
    <t>Purchase 5 pieces of equipment to help remove blockages within the development chain of our product, while also allowing us to meet the customer demand. The equipment we require: (1)Overhead Crane (2)Lathe (3)Brake Press (4)Profile Rollers (5)Mill Drill</t>
  </si>
  <si>
    <t>McMaster Engineering Productivity Project</t>
  </si>
  <si>
    <t>McMaster Engineering Limited</t>
  </si>
  <si>
    <t>McMaster Engineering was formed in 1990 to service the engineering needs of the local farming community. Our current work with the production of our fertiliser spreaders is anticipated to grow. This application is for financial support for specific machine.</t>
  </si>
  <si>
    <t>McKenzie Marine and MacKraft – Growth Acceleration Project</t>
  </si>
  <si>
    <t>McKenzie Marine and MacKraft Limited</t>
  </si>
  <si>
    <t>PGF investment will support the purchase of a (1) CNC Brake Press; and a (2).Phoenix Milling Machine. These two pieces of equipment will help the.Recipient to improve its efficiency to meet the demand of its clients across.New Zealand.</t>
  </si>
  <si>
    <t>Wind tunnel for facade testing – Manufacturing Enhancements</t>
  </si>
  <si>
    <t>Insol Limited</t>
  </si>
  <si>
    <t>Insol Ltd is a family owned,business specialising in the design, manufacture, and installation of bespoke architectural facade treatments nationwide.With the PGF support, we can look to add specific monitoring equipment.</t>
  </si>
  <si>
    <t>The Southern Pioneers Food Hub</t>
  </si>
  <si>
    <t>The Southern Pioneers Food Hub Limited</t>
  </si>
  <si>
    <t>To extend the breadth of food innovation across the region, and create a platform to promote regional differentiation, local economic development (including jobs), efficiency and waste minimisation as well as export.</t>
  </si>
  <si>
    <t>Rakiura Oneki Southern wilderness experience - “In the footsteps of our ancestors” (Grant)</t>
  </si>
  <si>
    <t>Rakiura Maori Lands Trust</t>
  </si>
  <si>
    <t>The overall Rakiura Oneki and Southern Wilderness Experience projects are premised around new assets being:  Construction of wharf and building facilities,  Oneki lodge, The Neck infrastructure and track development and Oban worker accommodation</t>
  </si>
  <si>
    <t>Rakiura Oneki Southern Wilderness Experience - “In the footsteps of our ancestors” (Loan)</t>
  </si>
  <si>
    <t>Invercargill City War Memorials</t>
  </si>
  <si>
    <t>We are looking at the repair and renewal of 7 War Memorials, 4 Memorial Gates,1 Minor Memorial, 1 Southland Cenotaph, 1 Boer War Memorial. The memorials have been submitted based on their priority and significance.</t>
  </si>
  <si>
    <t>Lamb Primal Automation Project (Scott Agritech) - (Provincial Growth Fund)</t>
  </si>
  <si>
    <t>To fund the commercial costs of SCOTT Technology to support the design, investigation and delivery of multiple projects comprising of automated production, robotics and process machinery in the Agriculture sector.</t>
  </si>
  <si>
    <t>Lamb Primal Automation Project (Scott Agritech) - (Immediate Capital Investments)</t>
  </si>
  <si>
    <t>Doubtful Sound toilets</t>
  </si>
  <si>
    <t>Deepcove Outdoor Education Trust</t>
  </si>
  <si>
    <t>Provision of toilet facilities at Deep Cove, Doubtful Sound</t>
  </si>
  <si>
    <t>Manapouri Carpark</t>
  </si>
  <si>
    <t>Upgrade of existing carpark at the Manapouri Visitor Centre</t>
  </si>
  <si>
    <t>Manapouri Visitor infratructure Upgrade</t>
  </si>
  <si>
    <t>Observation Rock - viewing platform upgrade - Stewart Island</t>
  </si>
  <si>
    <t>Responsible Camping 2020/21 - Southland District Council</t>
  </si>
  <si>
    <t>Stirling Point Feasibility Study</t>
  </si>
  <si>
    <t>Te Anau Visitor Boat Ramp and toilets</t>
  </si>
  <si>
    <t>Te Anau wastewater</t>
  </si>
  <si>
    <t>Construction of a new land-based wastewater disposal system at Te Anau</t>
  </si>
  <si>
    <t>Ulva Island Wharf Replacement, Stewart Island</t>
  </si>
  <si>
    <t>Visitor Infrastructure and Facilities Upgrade</t>
  </si>
  <si>
    <t>Provision of tourism infrastructure along the Southern Scenic Route</t>
  </si>
  <si>
    <t>Marae Connectivity - Southland</t>
  </si>
  <si>
    <t>Milford Highway Fibre Connection</t>
  </si>
  <si>
    <t>Construction of a 120 kilometre fibre link from Te Anau to Milford Sound which will provide upgraded capacity and resilience to the region. This link will benefit businesses and households in Milford Sound along the route to Te Anau from enhanced broadband and mobile services. This new link will generally follow State Highway 94.</t>
  </si>
  <si>
    <t>Rural Broadband/Mobile Blackspots - Stewart Island</t>
  </si>
  <si>
    <t>Southland - Cultural Diversity in the Workplace Programme</t>
  </si>
  <si>
    <t>Southern Institute of Technology</t>
  </si>
  <si>
    <t>Southland - Milford Opportunities Project</t>
  </si>
  <si>
    <t>Benthic survey and water quality modelling of Port Pegasus, Stewart Island to explore finfish aquaculture opportunities</t>
  </si>
  <si>
    <t>Cawthron Institute</t>
  </si>
  <si>
    <t>Southland - Investigating the expansion of a commercial sheep milking industry in Southland</t>
  </si>
  <si>
    <t>Venture Southland</t>
  </si>
  <si>
    <t>The Southland Action Plan (Develop Southland Story and Destination Strategy, Feasibility for Bluff Oyster World)</t>
  </si>
  <si>
    <t>The Southland Action Plan (Independent Facilitator)</t>
  </si>
  <si>
    <t>Investigation of Renewable Power Supply Options for Stewart Island</t>
  </si>
  <si>
    <t>Kakariki Project Management</t>
  </si>
  <si>
    <t>Southland - A Balanced Vision for Stewart Island Economic and Environmental Prosperity - NZ's Biodiversity Ark</t>
  </si>
  <si>
    <t>Southland Regional Development Action Plan Project Implementation from July 2017 – June 2018 and Bluff Oyster World Business Case - Appendix 1</t>
  </si>
  <si>
    <t>Southland Regional Development Action Plan Project Implementation from July 2017 – June 2018 and Bluff Oyster World Business Case - Appendix 2</t>
  </si>
  <si>
    <t>Southland - Intergenerational Gore</t>
  </si>
  <si>
    <t>Milford Fibre Link - RIO</t>
  </si>
  <si>
    <t>Plant-based Beverages</t>
  </si>
  <si>
    <t>NZ Functional Foods Limited</t>
  </si>
  <si>
    <t>The project involves NZ Functional Foods Limited (NZFF) building New Zealand's first dedicated, high volume, low emission, plant-based beverage manufacturing business, under a contract manufacturing business model (Project).</t>
  </si>
  <si>
    <t>STAPP -  Doubtful Sound</t>
  </si>
  <si>
    <t>STAPP -  Fiordland Expeditions Limited</t>
  </si>
  <si>
    <t>Fiordland Expeditions Limited</t>
  </si>
  <si>
    <t>STAPP -  Cruising Milford Sounds</t>
  </si>
  <si>
    <t>Cruising Milford Sound Limited</t>
  </si>
  <si>
    <t>STAPP -  Milford Sound</t>
  </si>
  <si>
    <t>STAPP -  Milford Sound Tourism</t>
  </si>
  <si>
    <t>Milford Sound Tourism Limited</t>
  </si>
  <si>
    <t>STAPP -  Rakiura Stewart Island</t>
  </si>
  <si>
    <t>STAPP -  Te Anau Helicopter Services</t>
  </si>
  <si>
    <t>Te Anau Helicopter Services Limited</t>
  </si>
  <si>
    <t>STAPP -  Te Anau Glowworm Caves</t>
  </si>
  <si>
    <t>STAPP -  Air Milford</t>
  </si>
  <si>
    <t>Air Milford 2000 Limited</t>
  </si>
  <si>
    <t>STAPP -  Totally Tourism</t>
  </si>
  <si>
    <t>Omni Tourism Group Limited</t>
  </si>
  <si>
    <t>Tai Tokerau/Northland</t>
  </si>
  <si>
    <t>Wilding Conifer Control Programme - Awanui River</t>
  </si>
  <si>
    <t>Wilding Conifer Control Programme - Dargaville</t>
  </si>
  <si>
    <t>Training to Enable Redeployment of Forestry Workers</t>
  </si>
  <si>
    <t>Tairawhiti Economic Support Package: Enhanced road maintenance - state highways</t>
  </si>
  <si>
    <t>Te Tai Tokerau Worker Redeployment Package – Next Phase</t>
  </si>
  <si>
    <t>Whangarei District Council</t>
  </si>
  <si>
    <t>The Recipient will use the Funding to deliver the 15 Project Elements approved by Cabinet Committee on the 18 May 2020 as part of the Redeployment fund.</t>
  </si>
  <si>
    <t>St Peters Anglican Church Te Kopuru</t>
  </si>
  <si>
    <t>The General Trust Board of the Diocese of Auckland</t>
  </si>
  <si>
    <t>Restoring exterior of Church and Hall</t>
  </si>
  <si>
    <t>Kauri Dieback Project</t>
  </si>
  <si>
    <t>Northland Regional Council</t>
  </si>
  <si>
    <t>Northland Regional Council (NRC) is working with the Te Araroa Trail Trust, towards the Northland Kauri Dieback Programme to develop a kauri based walking tourism venture and to prevent kauri dieback</t>
  </si>
  <si>
    <t>Baylys Beach Community Trust -Lifesaving Facility Development (IRG)</t>
  </si>
  <si>
    <t>Baylys Beach Community Centre</t>
  </si>
  <si>
    <t>Build a new Community Centre and combined facility for lifesaving services delivery at this increasingly popular West Coast Northland beach</t>
  </si>
  <si>
    <t>Pohe Island Bike Park (IRG)</t>
  </si>
  <si>
    <t>The project will develop a bike park located at William Fraser Memorial Park on Pohe Island in Whangarei. The project includes upgrades to an existing building to provide an all-weather multi-use facility and surrounding landscaping and other works.</t>
  </si>
  <si>
    <t>Ruakaka Recreation Centre (IRG)</t>
  </si>
  <si>
    <t>Ruakaka Recreation Centre Incorporated</t>
  </si>
  <si>
    <t>This project will provide funding to complete Stage One of a three-stage project to build a new recreation centre at Ruakaka on land owned by Whangarei District Council.  Stage One comprises the construction of a building containing a gymnasium and attached meeting rooms.</t>
  </si>
  <si>
    <t>Mangonui Waterfront Facilities Enhancement and Regeneration (IRG)</t>
  </si>
  <si>
    <t>Far North Holdings Limited</t>
  </si>
  <si>
    <t>The project will create 30-40 additional vehicle parks, a pontoon and jetty, and improve access to and along the Mangonui Waterfront. The scope has been narrowed to fit within the announced CIP funding figure of $1.75 million by removing one pontoon, wharf extension truck turning area, and a 4km shared pathway..The PDU recommends increasing government funding from $1.5m to $1.75m because Far North</t>
  </si>
  <si>
    <t>Kaipara CRP - Kaipara Stopbank Enhancement - Dargaville to Te Kopuru Stopbank (IRG)</t>
  </si>
  <si>
    <t>Kaipara District Council</t>
  </si>
  <si>
    <t>This project will provide $3.5m to upgrade the existing 10.7 kilometre stopbank from Dargaville to Te Kopuru and $2.5m to install dual sluice gates and a single floodgate assembly on a canal at Ruawai.  (Note project is being re-scoped by Recipient to present to IRG Ministers Nov 2020)</t>
  </si>
  <si>
    <t>Kaipara CRP - Kaipara Stopbank Enhancement - Raupo Upgrade (IRG)</t>
  </si>
  <si>
    <t>Mangawhai Package (jetty, community and infrastructure facilities)  (IRG) - Shared Pathway</t>
  </si>
  <si>
    <t>This project will construct 3.2km of shared pathways, which are part of the Mangawhai Community Plan Shared Path Network started by the Kaipara District Council in 2017.  The pathways will be concrete, timber boardwalk or aggregate. The construction of the pathways will take place at the same time as other community transport improvements which are being funded by the council and NZTA.</t>
  </si>
  <si>
    <t>Active Modes Urban Shared Paths Programme (IRG) - Kamo Shared Path, Kensington Park Link</t>
  </si>
  <si>
    <t>The project will enable Whangarei District Council to construct more shared biking and walking pathways in Kamo, Raumanga and Tikipunga within the urban Whangarei area ($6 million), construct a bridge and expand a portion of Port Road from two to four lanes and to also include a cycle/walking pathway ($10 million).</t>
  </si>
  <si>
    <t>Active Modes Urban Shared Paths Programme (IRG) - Raumanga Shared Path</t>
  </si>
  <si>
    <t>Active Modes Urban Shared Paths Programme (IRG) - Tikipunga Cycle Trail, Stage 2</t>
  </si>
  <si>
    <t>The project will enable Whangarei District Council to construct more shared biking and walking pathways in Kamo, Raumanga and Tikipunga within the urban Whangarei area ($6 million)</t>
  </si>
  <si>
    <t>Active Modes Urban Shared Paths Programme (IRG) - Port Road – Roading Improvements</t>
  </si>
  <si>
    <t>The project will enable Whangarei District Council to construct a bridge and expand a portion of Port Road from two to four lanes and to also include a cycle/walking pathway ($10 million).</t>
  </si>
  <si>
    <t>Hihiaua Cultural Centre (IRG)</t>
  </si>
  <si>
    <t>The Hihiaua Cultural Centre Trust</t>
  </si>
  <si>
    <t>This project will build an 800 seat arts and culture conference centre in Whangarei.</t>
  </si>
  <si>
    <t>Kauri Museum (IRG)</t>
  </si>
  <si>
    <t>Otamatea Kauri and Pioneer Museum Board</t>
  </si>
  <si>
    <t>The Recipient will use the Funding to renovate and develop the Kauri Museum in Matakohe. The project has 4 components:.a) construction/fit-out of the “Science &amp; Discovery Centre (The Ross Wing)”; .b) construction/fit out of the “Collections/Research Centre”; .c) renovation of the “Gumdiggers’ Café”; and .d) building the “Forest Walkway”.</t>
  </si>
  <si>
    <t>Mid-North Sports Package - Te Haa (IRG)</t>
  </si>
  <si>
    <t>Our Kerikeri Community Charitable Trust</t>
  </si>
  <si>
    <t>The project will construct, Te Haa o Te Ao “The Breath of the World,” an entranceway sculpture and beautification of the roundabout at State Highway 10 and Kerikeri Road intersection. The project has been re-scoped to align with the IRG funding approved in principle. The recipient will deliver “Stage One” which is the sculpture, and at a later date deliver “Stage Two” the landscaping, with their o</t>
  </si>
  <si>
    <t>Mid-North Sports Package - Kerikeri Domain (IRG)</t>
  </si>
  <si>
    <t>Far North District Council</t>
  </si>
  <si>
    <t>Construction or completion of the following works contained in the Kerikeri Domain Management Plan:.a) Basketball court – replacing existing basketball court, installing new basketball hoop, paint linemarking;.b) Skatepark – upgrade existing skatepark to concrete and paint works;.c) Exercise area – install seated leg press, shoulder grinder, overhead press/lateral pulldown combo and ab/stretching</t>
  </si>
  <si>
    <t>Mid-North Sports Package - Waipapa (IRG)</t>
  </si>
  <si>
    <t>The project will develop 5 football fields, a carpark, a small changing room/toilet and include necessary civil works.</t>
  </si>
  <si>
    <t>Mid-North Sports Package - Lindvart Park/ Sportsville Kaikohe (IRG)</t>
  </si>
  <si>
    <t>Kaikohe &amp; Districts Sportsville Incorporated</t>
  </si>
  <si>
    <t>This project includes upgrading and constructing new facilities that accommodate 25 different sports to service the Far North. The work includes upgrading court facilities, roading and car parking improvements and safer access to Lindvart Park in Kaikohe.</t>
  </si>
  <si>
    <t>He Korowai Trust housing infrastructure (IRG)</t>
  </si>
  <si>
    <t>He Korowai Trust</t>
  </si>
  <si>
    <t>The project is the development of 24 sites for houses, which will include the site works, services, connections and internal roads. The development is in Kaitaia township on land owned by the He Korowai Trust. The funding will also cover the costs for consent costs and professional fees to deliver the project.</t>
  </si>
  <si>
    <t>Northland Rugby (IRG)</t>
  </si>
  <si>
    <t>Northland Rugby Union Incorporated</t>
  </si>
  <si>
    <t>The Recipient will use the Funding to deliver the construction of four buildings.(comprising a club room, changing rooms, a gym and an office) at 136 Riverside Drive,.Whangarei, as</t>
  </si>
  <si>
    <t>Maungaturoto Dementia Care Facility (IRG)</t>
  </si>
  <si>
    <t>Maungaturoto Community Charitable Trust Inc</t>
  </si>
  <si>
    <t>This project is to complete construction of a new purpose built secure facility for dementia care in Maungaturoto, as part of an existing rest home complex.</t>
  </si>
  <si>
    <t>Whangarei Boys High School  (IRG)</t>
  </si>
  <si>
    <t>The Whangarei Boys High School Board of Trustees</t>
  </si>
  <si>
    <t>The project will develop an engineering academy / facility on the school site. The development consists primarily of a 20m x 20m (400m2) x 5m high workshop building and associated works. The building will be used as a practical engineering and trades training facility for students from Whangarei Boy’s High School and surrounding schools from the district.</t>
  </si>
  <si>
    <t>Paparoa Housing (IRG)</t>
  </si>
  <si>
    <t>Paparoa Community Charitable Trust</t>
  </si>
  <si>
    <t>The project is to complete the development of a 29 lot subdivision  including civil works and subdivision services with 14 lots purposely designed for retirement living. The remaining 15 lots are being sold on the open market as suitable for family dwellings.</t>
  </si>
  <si>
    <t>FNDC jetties - Pukenui, Unahi, Rangitane - PARENT DEAL(IRG)</t>
  </si>
  <si>
    <t>The project involves:.1. Pukenui &amp; Unahi jetties – demolish existing concrete wharf and construct new heavy-vehicle concrete wharf with fender piles, floating pontoon, service deck, and other works..2. Rangitane jetties - construct a new reclamation with space for 20 trailers and 12 car parks. Construct a double width boat ramp, with a launching pontoon in the centre to make it safer to launch and</t>
  </si>
  <si>
    <t>Northland Inc (IRG)</t>
  </si>
  <si>
    <t>Northland Inc</t>
  </si>
  <si>
    <t>This investment is for the continued operation of the Regional Portfolio Management function which supports the Tai Tokerau Northland Economic Action Plan and the Regional Economic Recovery Plan recently developed in response to COVID-19.  The recipient intends to extend and scale-up the initial 2-year PGF funding, which has provided a portfolio management function for over 80 PGF projects, and in</t>
  </si>
  <si>
    <t>Dargaville Racecourse (IRG)</t>
  </si>
  <si>
    <t>The Dargaville Racing Club Incorporated</t>
  </si>
  <si>
    <t>The project is to secure a Private Plan Change to the Kaipara District Plan.  The purpose of the change is to allow subdivision and development of land currently owned by Dargaville Racing Club Incorporated into a multi-use development site, encompassing a large residential area with a range of affordable housing, a 120 unit retirement village, a reserve, and a commercial area for shops, cafes and</t>
  </si>
  <si>
    <t>Te Hiku o te Ika Revitalisation - Paths and Walkway projects (IRG)</t>
  </si>
  <si>
    <t>The project includes works identified by the Te Hiku o Te Ika Master Plan and incorporates pathways, car parking, lighting, seating, art works with a cultural overlay to improve the infrastructure and streetscape of Ahipara, Kaitaia and Awanui.</t>
  </si>
  <si>
    <t>Kaihu Valley Rail Trail (IRG)</t>
  </si>
  <si>
    <t>The project is the construction of sections of the Kaihu Valley Rail Trail, a 36km walking and cycle trail from Dargaville to Donnelly’s Crossing, on the west coast of the Kaipara District.</t>
  </si>
  <si>
    <t>Paihia Waterfront Development (IRG)</t>
  </si>
  <si>
    <t>This project will create a “basin” off the Paihia foreshore through the construction of two reef-type breakwaters in the vicinity of Motumaire Island, a rock abutment. This project will also complete associated dredging work at Horututu Beach, which create a new vessel navigation channel and allow vessel movement within the new basin.</t>
  </si>
  <si>
    <t>Kaipara Kickstart: Replacement Funding for Unsealed Roading Improvements (IRG)</t>
  </si>
  <si>
    <t>Funding will meet the $4.91 million shortfall in National Land Transport Funding (NLTF) co-funding that was anticipated under an existing Provincial Growth Fund (PGF) contract with Kaipara District Council...This is less than the $5 million presented to IRG Ministers. The PDU has confirmed the NLTF shortfall is $4.91 million.</t>
  </si>
  <si>
    <t>Kaiwaka footbridges (IRG)</t>
  </si>
  <si>
    <t>Construct two bridges in Kaiwaka, which are approximately 25 metres each in length. The project will also construct a pathway with associated landscaping which will provide safe walking and cycling through Kaiwaka township. The pathway will link shops, schools, public transport stops and the park so that the community do not have to navigate SH1 to move around the township</t>
  </si>
  <si>
    <t>Animal Shelters (IRG)</t>
  </si>
  <si>
    <t>The project will deliver two new fully compliant animal shelters at 303 Bonnett Road, Kaitaia and 271 Ngapuhi Road, Kaikohe.</t>
  </si>
  <si>
    <t>Northland CRP - Awanui Scheme Upgrade - Kaitaia (IRG)</t>
  </si>
  <si>
    <t>This project is a flood protection programme which targets protection for two Townships in Northland. Specifically,..1. Flood protection for Kaitaia Township..2. Flood protection for Moerewa Township.</t>
  </si>
  <si>
    <t>Northland CRP - Moerewa (IRG)</t>
  </si>
  <si>
    <t>Northland CRP - Panguru (IRG)</t>
  </si>
  <si>
    <t>The project will provide funding to complete a flood management programme, which is a joint venture between the New Zealand Transport Agency (NZTA) and the Far North District Council. The project is 90% completed, but was interrupted by the COVID-19 lockdown.</t>
  </si>
  <si>
    <t>1BT Grants - Tai Tokerau/Northland</t>
  </si>
  <si>
    <t>Sustainable Hill Country and Regional Priorities (SHARP)</t>
  </si>
  <si>
    <t>Soil Conservation - Hills of Northland Afforestation Project's (SCHNAPs)</t>
  </si>
  <si>
    <t>Manuka Plantation Training Programme, Te Taitokerau</t>
  </si>
  <si>
    <t>Ngati Hine Forestry Trust</t>
  </si>
  <si>
    <t>Up to 495 hectares of manuka will be planted on Ngati Hine Forestry Trust land to establish a large commercial manuka plantation and beekeeping business to help diversify land use. The programme will provide training and work experience for up to 40 young people and help them build a strong foundation for a forestry career. There's potential for the training programme to be used in other regions.</t>
  </si>
  <si>
    <t>Ngati Rehia Kauri Sanctuary - Stage 1</t>
  </si>
  <si>
    <t>Te Runanga o Ngati Rehia</t>
  </si>
  <si>
    <t>The establishment of a kauri sanctuary, free from Phytophthora agathidicida (kauri die-back disease), was explored on 85 hectares of sheltered Ngati Rehia land in Northland. The project provided an opportunity for soil sampling and research while offering locals training and education in assessing for the disease. The funding allowed Ngati Rehia to confirm their whenua is free of the kauri dieback</t>
  </si>
  <si>
    <t>Totara Industry Pilot</t>
  </si>
  <si>
    <t>The purpose of the Totara Industry Pilot was to test the economic and environmental viability of an industry based on naturally regenerating totara on private and Maori land in Northland. The 2-year project, driven by the Totara Industry Pilot Steering Group was funded by partners Scion, Northland Inc and Te Uru Rakau.</t>
  </si>
  <si>
    <t>Te Uri o Hau Kaipara Restoration</t>
  </si>
  <si>
    <t>Kaipara Harbour Stakeholders</t>
  </si>
  <si>
    <t>Funding to establish a restoration hub focusing on improving access to, and uptake of, native tree planting opportunities in the area from North Hokianga to Kaitaia. The hub will focus on preparing applications to the One Billion Trees Direct Landowner Grants scheme.</t>
  </si>
  <si>
    <t>Kahutia-a-Nuku Afforestation Hub</t>
  </si>
  <si>
    <t>Te Waka Pupuri Putea Trust</t>
  </si>
  <si>
    <t>Funding to establish an afforestation hub focusing on lands in the North Hokianga and Awanui catchment areas. The hub will help with the preparation of One Billion Trees Direct Landowner Grant applications.</t>
  </si>
  <si>
    <t>Tane's Tree Trust - Remeasurement of Northland Totara forests</t>
  </si>
  <si>
    <t>Kauri Sanctuary - Takou Bay Project</t>
  </si>
  <si>
    <t>Funding to create and restore an entire kauri ecosystem within a biosecurity-controlled sanctuary on the very same peninsular of land that was the ancestral home of Puhi and final resting place of the ancient waka Mataatua. Takou Bay is a landlocked enclave which was tested as PA-free in 2018 (as stage 1 of this project) and is land of considerable cultural and historical significance. The project</t>
  </si>
  <si>
    <t>Hokianga Harbour Care Catchment project</t>
  </si>
  <si>
    <t>Hokianga Harbor Care Incorporated</t>
  </si>
  <si>
    <t>Funding to employ a Catchment Coordinator to support engagement with landowners to plan a range of planting activities on land linked to three cathe catchments in South Hokianga. Funding will also support part-time roles in three existing community native plant nurseries to produce an extra 128,000 seedlings.</t>
  </si>
  <si>
    <t>Te Tini o Tane</t>
  </si>
  <si>
    <t>Tapuwae 1B and 4 Incoporation</t>
  </si>
  <si>
    <t>Te Toa Whenua Nursery Manager</t>
  </si>
  <si>
    <t>Te Roroa Development Charitable Trust</t>
  </si>
  <si>
    <t>Kowhairoa Peninsula Historic Reserve Biodiversity Restoration Project</t>
  </si>
  <si>
    <t>Te Komanga Marae Trust</t>
  </si>
  <si>
    <t>Waipoua Forest Trust planting team</t>
  </si>
  <si>
    <t>Waipoua Forest Trust</t>
  </si>
  <si>
    <t>Akerama Marae nursery staff</t>
  </si>
  <si>
    <t>Akerama Marae Resource Management Unit</t>
  </si>
  <si>
    <t>Tupua Planting Project</t>
  </si>
  <si>
    <t>Te Orewai Te Horo Trust</t>
  </si>
  <si>
    <t>He Ringa Ahuwhenua, He Hanga Mahi</t>
  </si>
  <si>
    <t>Afforestation Grants Scheme - Tai Tokerau/Northland</t>
  </si>
  <si>
    <t>Crown Forestry Joint Ventures - Tai Tokerau/Northland</t>
  </si>
  <si>
    <t>New Zealand Chinese Association (NZCA) Ventnor Memorial Project deal</t>
  </si>
  <si>
    <t>New Zealand Chinese Association (NZCA) Ventnor Memorial Project</t>
  </si>
  <si>
    <t>Contribute towards a memorial to commemorate the 1902 sinking of the SS Ventnor off the Hokianga Coast.</t>
  </si>
  <si>
    <t>Te Waiariki Ngawha Springs Enhancement and Redevelopment Project</t>
  </si>
  <si>
    <t>Trustees of the Parahirahi Ngawha Waiariki Trust</t>
  </si>
  <si>
    <t>The Recipient is redeveloping a geothermal hot springs complex on its property at 303 Ngawha Springs Road (Redevelopment and Enhancement Project), including the revamps of existing springs, creating expanded shared spaces and walkways, upgrading and expanding the complex facilities (office area, changing facilities), meeting room, space for a café, retail and health-related services (massage/mirim</t>
  </si>
  <si>
    <t>Waitangi Mountain Bike Park (WMBP)</t>
  </si>
  <si>
    <t>Focus Paihia Community Charitable Trust</t>
  </si>
  <si>
    <t>Part funding for Stage 4 of the WMBP, being the final stage of this $2.1m project</t>
  </si>
  <si>
    <t>Russell Wharf Upgrade</t>
  </si>
  <si>
    <t>Upgrade to Russell Wharf</t>
  </si>
  <si>
    <t>Opua Wharf project</t>
  </si>
  <si>
    <t>Opua Wharf</t>
  </si>
  <si>
    <t>Paihia Wharf Extension &amp; Upgrade Project</t>
  </si>
  <si>
    <t>Paihia Wharf</t>
  </si>
  <si>
    <t>Maori Battalion Museum</t>
  </si>
  <si>
    <t>Waitangi Limited</t>
  </si>
  <si>
    <t>Maori Battalion Museum - stage one</t>
  </si>
  <si>
    <t>Kawakawa Tourism Hub</t>
  </si>
  <si>
    <t>To build Te Hononga Interpretive Centre in Kawakawa, a cultural tourism hub facility to reflect and capitalise on the township's relationship with Friedrich Hundertwasser.</t>
  </si>
  <si>
    <t>Hort NZ Coordinator</t>
  </si>
  <si>
    <t>Coordinator for Northland</t>
  </si>
  <si>
    <t>Hihiaua Cultural Centre - Stage One</t>
  </si>
  <si>
    <t>Hihiaua Cultural Centre Trust</t>
  </si>
  <si>
    <t>Hihiaua cultural centre Stage One</t>
  </si>
  <si>
    <t>Manea Footprints of Kupe</t>
  </si>
  <si>
    <t>Te Hua o te Kawariki Trust</t>
  </si>
  <si>
    <t>Bay of Islands Airport Upgrade Project</t>
  </si>
  <si>
    <t>Bay of Islands Airport Terminal Upgrade</t>
  </si>
  <si>
    <t>Kai Iwi Lakes Visitor Amentities</t>
  </si>
  <si>
    <t>Kai Iwi Lakes Project</t>
  </si>
  <si>
    <t>Te Hiku Sports Hub, Kaitaia</t>
  </si>
  <si>
    <t>Te Hiku Sports Hub</t>
  </si>
  <si>
    <t>Te Hiku Sports Hub (the Hub) development and construction</t>
  </si>
  <si>
    <t>Business Case Development for North Auckland (rail) Line Upgrade</t>
  </si>
  <si>
    <t>Conduct a business case into upgrading the North Auckland (rail) Line (NAL).</t>
  </si>
  <si>
    <t>Ohaeawai Visitors Centre</t>
  </si>
  <si>
    <t>Ohaeawai Community Cultural Centre</t>
  </si>
  <si>
    <t>Build and Indigenous visitor experience based on the Ngati Rangi narrative pertaining to the Battle of Ohaeawai and key local identities of the time. Existing building Ngawha Native School will be renovated as part of the project.</t>
  </si>
  <si>
    <t>Development of Strategy to Raise Lake Omapere</t>
  </si>
  <si>
    <t>Lake Omapere Ahu Whenua Trust</t>
  </si>
  <si>
    <t>To define a strategy to determine the cultural, environmental, technical and commercial viability of raising/restoring the level of Lake Omapere.</t>
  </si>
  <si>
    <t>Ngati Rangi &amp; Corrections Manuka Oil Feasibility Study</t>
  </si>
  <si>
    <t>Department of Corrections</t>
  </si>
  <si>
    <t>A feasibility project to investigate creating a business ecosystem based on manuka and kanuka products. The feasibility study will utilise experts in the manuka industry to provide info about the viability of setting up a distillary plant to extract manuk</t>
  </si>
  <si>
    <t>Maori Battalion Museum - Further support</t>
  </si>
  <si>
    <t>Further support for the resource consent, Preliminary Design and Developed Design processes undertaken by Waitangi Ltd on the Maori Battalion Museum project.</t>
  </si>
  <si>
    <t>Twin Coast Discovery Route - Township Plans (up to 12 plans)</t>
  </si>
  <si>
    <t>Support for the next step in the Twin Coast Discovery Route (TCDR) programme: a package of business cases for transport improvements and township plans with project management support to enable the delivery of the programme.</t>
  </si>
  <si>
    <t>Twin Coast Discovery Route - SH11 Kawakawa to SH10 Puketona</t>
  </si>
  <si>
    <t>Twin Coast Discovery Route - Resource support</t>
  </si>
  <si>
    <t>Twin Coast Discovery Route - Passing and Overtaking Opportunities</t>
  </si>
  <si>
    <t>Twin Coast Discovery Route - Rest Area Strategy and Implementation Plan</t>
  </si>
  <si>
    <t>Twin Coast Discovery Route - SH12 Rawene to Waipoua</t>
  </si>
  <si>
    <t>Twin Coast Discovery Route - Integrated Cycle Plan</t>
  </si>
  <si>
    <t>Twin Coast Discovery Route - Wayfinding Signage</t>
  </si>
  <si>
    <t>Project to Establish the Employer Support Package for Northland</t>
  </si>
  <si>
    <t>Northland Inc. Limited</t>
  </si>
  <si>
    <t>Addressing the current and future labour shortages for Northland. Supporting the employment of an increased number of youth who are at risk of long term unemployment as well as identifying local workforce needs to assist with labour shortages</t>
  </si>
  <si>
    <t>Te Waiariki Ngawha Springs Redevelopment and Enhancement - Project Manager</t>
  </si>
  <si>
    <t>Parahirahi Ngawha Waiariki Trust</t>
  </si>
  <si>
    <t>Support bringing on a project manager (pm) and purchase of specialist services to complete the application for a building consent and refine the business case, and subject it to due diligence.</t>
  </si>
  <si>
    <t>Tai Tokerau Northland Economic Action Plan Portfolio Management</t>
  </si>
  <si>
    <t>Provide project and portfolio management support - this application is to allow the continued operation.</t>
  </si>
  <si>
    <t>Maori Battalion Museum - Development and Construction</t>
  </si>
  <si>
    <t>Waitangi Limited T/A Waitangi Treaty Grounds</t>
  </si>
  <si>
    <t>Development and construction of a Museum dedicated to the story of the Maori Battalion ("the Museum") on the Treaty Grounds</t>
  </si>
  <si>
    <t>Hundertwasser Arts Centre and Wairau Maori Art Gallery - Physical project</t>
  </si>
  <si>
    <t>Whangarei Art Museum Trust</t>
  </si>
  <si>
    <t>The Hundertwasser Art Centre &amp; Wairau Maori Art Gallery (the Centre) will house two galleries - one dedicated to original Hundertwasser works and one showcasing Maori art – an education centre that encompasses art, sustainability, architecture and conservation, a theatre, and a commercially operative museum shop and café. Backroom space including an office, storage, staff and visitor amenities wil</t>
  </si>
  <si>
    <t>Hundertwasser Arts Centre and Wairau Maori Art Gallery - Additional Funding for Completion</t>
  </si>
  <si>
    <t>The Hundertwasser Art Centre - Wairau Maori Art Gallery has previously been granted $13.9million from PGF and is being built on the waterfront in central Whangarei. The project is now at risk due to a construction cost overrun due to circumstances beyond</t>
  </si>
  <si>
    <t>Northland Regional Council Water Storage and Use Project Planning</t>
  </si>
  <si>
    <t>Resources to complete project planning for the Northland Water Storage &amp; Use Project. Project is taking a multi-phased approach to identify andf implement community water storage schemes across Northland.</t>
  </si>
  <si>
    <t>Wilson Heavy Machinery Operator Training Centre (Grant 1)</t>
  </si>
  <si>
    <t>Wilson Earthmoving Group Ltd</t>
  </si>
  <si>
    <t>To support the development of the Heavy Machinery Training Centre, which will be used to address skill shortages within the industry.</t>
  </si>
  <si>
    <t>Wilson Heavy Machinery Operatory Training Centre  (Grant 2)</t>
  </si>
  <si>
    <t>Wilson Training Centre Ltd</t>
  </si>
  <si>
    <t>The Camera Obscura Sculpture</t>
  </si>
  <si>
    <t>Creative Northland</t>
  </si>
  <si>
    <t>To build an interactive Camera Obscura for the tourism sector &amp; local community. The funding will be used for the capital build and will enable construction to commence. Key outcomes: increased Tai Tokerau tourism; enhance &amp; add to package of experiences</t>
  </si>
  <si>
    <t>Development Phase Project to Support Northland Rail Business Case</t>
  </si>
  <si>
    <t>Geotechnical and other engineering investigations to support the Business Case for Upgrade of the rail network north of Swanson, referred to as the NAL. From the 32km in Swanson to the 281km in Otiria.</t>
  </si>
  <si>
    <t>Northland Soft Berry Fruit (Loan 1)</t>
  </si>
  <si>
    <t>Onyx Capital Limited</t>
  </si>
  <si>
    <t>Developing a hydroponic soft berry fruit export industry in Northland &amp; a centre of hydroponic excellence as a reference site for Northland growers.</t>
  </si>
  <si>
    <t>Te Kotahitanga e Mahi Kaha Trust - Accelerating our Capability</t>
  </si>
  <si>
    <t>Te Kotahitanga E Mahi Kaha Trust</t>
  </si>
  <si>
    <t>Te Kotahitanga E Mahi Kaha Trust will build on a current programme to set up a larger scale long term training and employment programme for NEETs (of all ages) in Kaikohe, which will include a local employment and skills support hub.  The recipient will also develop a “Social Enterprise” to enable long term sustainability of the programme.  This programme aims to target up to 145 new learners over</t>
  </si>
  <si>
    <t>Northland Digital Hubs</t>
  </si>
  <si>
    <t>Tai Tokerau Fibre Networks Limited</t>
  </si>
  <si>
    <t>The project is to deliver the Kaitaia Digital Hub offering digital services to businesses and self-employed</t>
  </si>
  <si>
    <t>Te Pu o Te Wheke - The Heart of Ngapuhi</t>
  </si>
  <si>
    <t>Ngapuhi Asset Holding Company Limited</t>
  </si>
  <si>
    <t>Project Management &amp; Business Case development (feasibility completion). Includes a commercial, economic, sustainability &amp; cost-feasibility, business plan &amp; master plan for Kaikohe.</t>
  </si>
  <si>
    <t>Kupe Waka Centre (Phase One)</t>
  </si>
  <si>
    <t>Arawai Limited</t>
  </si>
  <si>
    <t>The Kupe Waka Centre is an educational &amp; training facility. Goal is to promote economic &amp; social development &amp; environmental quality through programmes in cultural tourism, waka building, education &amp; training, &amp; environmental restoration.</t>
  </si>
  <si>
    <t>Kupe Waka Centre (Phase Two)</t>
  </si>
  <si>
    <t>Northland Water Storage and Use (Kaipara and Mid North) (Grant)</t>
  </si>
  <si>
    <t>Northland Regional Council &amp; Te Tai Tokerau Water Trust</t>
  </si>
  <si>
    <t>To carry out investigations through to construction ready point, &amp; support the construction of one or more viable water storage &amp; use schemes.</t>
  </si>
  <si>
    <t>Northland Water Storage and Use - The Restoration of Lake Omapere Stage Two Feasibility Study</t>
  </si>
  <si>
    <t>To identify the technical feasibility, options, costs, risks and timelines associated with the environmental restoration of Lake Omapere. Additionally this funding will be used to assess the technical, environmental and economic feasibility of abstracting and distributing water from the Lake for productive purposes, and potentially for town water supply, on a long-term sustainable basis.</t>
  </si>
  <si>
    <t>Northland Water Storage and Use – PROJECT 2 (Grant Variation)</t>
  </si>
  <si>
    <t>This project is to unlock the development of large scale horticulture operations in Northland with the potential to add $400m to annual GDP and 5,000 jobs.</t>
  </si>
  <si>
    <t>Northland Water Storage and Use – PROJECT 1 - Kaipara Water Distribution Infrastructure Construction</t>
  </si>
  <si>
    <t>Te Tai Tokerau Water Trust</t>
  </si>
  <si>
    <t>Northland Water Storage and Use – PROJECT 2  - Mid North Site 1 Construction Project (Loan Variation)</t>
  </si>
  <si>
    <t>This project is to unlock the development of large scale horticulture operations in Northland with the potential to add $400m to annual GDP and 5,000 jobs</t>
  </si>
  <si>
    <t>Oceania Marine 560T Travel Lift</t>
  </si>
  <si>
    <t>Northern Travelift Limited</t>
  </si>
  <si>
    <t>To purchase a MBH560 Cimolai travel lift (the Travel Lift)  which includes shipping, assembly and commissioning (the Acquisition) to be used at the Port Whangarei Marine Centre..The Borrower will also carry out the following development at the Port Whangarei Marine Centre:.1. civil works for travel lift dock at South Shipyard.  This includes construction of the piles and headstocks to support the</t>
  </si>
  <si>
    <t>Ka Uri: Unearthed</t>
  </si>
  <si>
    <t>Ngati Kuri Trust Board</t>
  </si>
  <si>
    <t>Develop and upgrade an existing tourism facility at 229 SH1, Awanui (the Complex), in order to become a go-to destination for visitors and self-sustaining cultural centre experience for the Far North. .Purpose of Loan: accelerate this development to give an immediate lift to the quality of tourism offerings in the Region and to inject confidence into the development of additional, complementary hi</t>
  </si>
  <si>
    <t>Ngawha Innovation &amp; Enterprise Park</t>
  </si>
  <si>
    <t>To develop an Innovation &amp; Enterprise Park on 165 hectares at Ngawha to improve the utilisation of the region's natural assets using the area's geothermal energy &amp; bulk electricity</t>
  </si>
  <si>
    <t>Te Hiku (Far North) Water Solutions Project</t>
  </si>
  <si>
    <t>Te Runanga Ngai Takoto (Ngai Takoto)</t>
  </si>
  <si>
    <t>A pre-feasibility study for a wider water project to assess, design and implement multiple small water storage units to achieve a sustainable supply of water for horticulture and other use</t>
  </si>
  <si>
    <t>Developing Projects ANT</t>
  </si>
  <si>
    <t>Aupouri Ngatikahu Te Rarawa (ANT) Trust</t>
  </si>
  <si>
    <t>To engage a Project Manager fro 12 months to complete three key applications that we have initiated but are unable to complete to approval and implementation stages, due to heavy workload</t>
  </si>
  <si>
    <t>Muriwhenua Incorporation - Te Mingi Barge Site Feasibility Study deal</t>
  </si>
  <si>
    <t>Muriwhenua Incorporation</t>
  </si>
  <si>
    <t>To undertake a feasibility study that will investigate &amp; assess the requirements, benefits, risks &amp; costs of building &amp; operating a barge site at its Maori freehold land block.</t>
  </si>
  <si>
    <t>Tokerau Miro - Blueberry expansion on Maori-owned land in the Mid to Far North of Tai Tokerau</t>
  </si>
  <si>
    <t>Te Urungi o Ngati Kuri Limited</t>
  </si>
  <si>
    <t>To grow the blueberry industry on Maori-owned land in the Mid to Far North based on a plant to plate model.</t>
  </si>
  <si>
    <t>Kaipara District Council - Kaipara Kickstart (Analysis and Feasibility Study - Wharves (Kaipara Moana Activation Plan)</t>
  </si>
  <si>
    <t>This project aims to begin the redevelopment of the biggest harbour in New Zealand. An investigation and analysis of financial and economic benefits for a network of wharves together with stakeholder engagement will be conducted.</t>
  </si>
  <si>
    <t>Kaipara District Council -  Kaipara Kickstart (Growing the Kai in Kaipara)</t>
  </si>
  <si>
    <t>Open a Kaipara Kai Transformation Hub to help locals transform their land to higher-value crops</t>
  </si>
  <si>
    <t>Riverside Hotel &amp; Entertainment Precinct</t>
  </si>
  <si>
    <t>Northland Development Corporation Limited (NDC)</t>
  </si>
  <si>
    <t>To expand on previous feasibility studies and business case</t>
  </si>
  <si>
    <t>Te Tai Tokerau Tuia Encounters 250 (Re-submission)</t>
  </si>
  <si>
    <t>Te Au Marie 1769 Sestercentennial Charitable Trust (Te Au Marie Trust)</t>
  </si>
  <si>
    <t>to develop and deliver a creative and coherent programme of distinctive Northland legacy projects that will strengthen and promote Tai Tokerau, the birth place of the nation and the spiritual home of waka navigation as part of Tuia 250</t>
  </si>
  <si>
    <t>Whangarei Rolling Ball Clock (re-submission)</t>
  </si>
  <si>
    <t>To create a world unique kinetic sculpture which tells the time &amp; also provides a major tourist attraction with educational &amp; cultural values. Located beside the Clapham's National Clock Museum in the Whangarei Town Basin.</t>
  </si>
  <si>
    <t>Kaipara Kickstart (Roading) - (Agreement 1) - 50MAX High Productivity Motor Vehicle (HPMV)</t>
  </si>
  <si>
    <t>Extending the ability of 50 Max and HPMV freight vehicles to access the Kaipara road network.</t>
  </si>
  <si>
    <t>Kaipara Kickstart (Roading) - (Agreement 1) - Pouto Road Phase 1</t>
  </si>
  <si>
    <t>Detailed Design for sealing of 10km.</t>
  </si>
  <si>
    <t>Kaipara Kickstart (Roading) - (Agreement 1) - Pouto Road Phase 2 (Investigation)</t>
  </si>
  <si>
    <t>Investigation into sealing extension to Pouto Point. This phase is dependent on the Wharves Analysis and Pouto Road Phase 1. If Kaipara Moana is to be Implemented - then business case, then physical works.</t>
  </si>
  <si>
    <t>Kaipara Kickstart (Roading) - (Agreement 1) - Programme Support</t>
  </si>
  <si>
    <t>Increased capacity and additional capability to deliver project.</t>
  </si>
  <si>
    <t>Kaipara Kickstart (Roading) - (Agreement 1) - Waipoua River Road Business Case</t>
  </si>
  <si>
    <t>Investigation into widening and sealing 1.5km from State Highway 12 to Waipoua Visitor Information Centre.</t>
  </si>
  <si>
    <t>Kaipara Kickstart (Roading) - (Agreement 1) - Waipoua River Road Physical works</t>
  </si>
  <si>
    <t>Widening and sealing 1.5km from State Highway 12 to Waipoua Visitor Information Centre.</t>
  </si>
  <si>
    <t>Kaipara Kickstart (Roading) - (Agreement 2)</t>
  </si>
  <si>
    <t>This project focuses on upgrading key roads to catch up on the quality of some road surfaces and the strength of some bridges, which will enhance road safety, connect businesses (for tourism, kai, etc), connect locals, and connect Marae.</t>
  </si>
  <si>
    <t>CO.STARTERS and Te Korau regional pilots</t>
  </si>
  <si>
    <t>Auckland University of Technology</t>
  </si>
  <si>
    <t>The initiative is about building entrepreneurial capability and mentoring people with business ideas. It targets Maori people who have a business idea in the Northland region..It is based on a programme called ‘CO.STARTERS’ which is a nine week programme that builds entrepreneurial capability and validates business ideas; equipping aspiring entrepreneurs with the insights, relationships, and tools</t>
  </si>
  <si>
    <t>Tai Tokerau Northland Economic Action Plan Portfolio Managment - Second Year Application</t>
  </si>
  <si>
    <t>The continued operation of the Portfolio Management function for the next two years</t>
  </si>
  <si>
    <t>New Zealand Inshore Fishing Fleet Build Capability, Development of Business Case</t>
  </si>
  <si>
    <t>To create a business case to explore the opportunity of creating capability within NZ to build a production run of vessels - potentially worth up to $400m over next 20yrs.</t>
  </si>
  <si>
    <t>Study to establish a ship repair facility in Northland</t>
  </si>
  <si>
    <t>Northport Limited</t>
  </si>
  <si>
    <t>Investigate the development of the necessary infrastructure to accommodate the installation and on-going operation of marine engineering and maintenance support facility to naval &amp; commercial vessels as well as some Royal NZ Navy support services.</t>
  </si>
  <si>
    <t>Whangarei A&amp;P Society Farm Internship Programme, Northland</t>
  </si>
  <si>
    <t>Whangarei Agricultural And Pastoral Society</t>
  </si>
  <si>
    <t>To establish an on-farm residential training internship programme to provide job-ready Northland cadets/interns in the agricultural industry and is aimed at 16-24 year old rangatahi NEETs, school leavers and unemployed clients.  The funding will support employment of 3.5 staff members directly with the recipient to fulfil administration and pastoral care support positions.  It will also fund and t</t>
  </si>
  <si>
    <t>Muriwhenua Manuka Oil</t>
  </si>
  <si>
    <t>The project will enable landowners to harvest wild manuka specifically for manuka oil, this includes the purchase of a commercial oil distillery as a locally-owned, community-based asset, teaching locals the skill of oil distillation.</t>
  </si>
  <si>
    <t>Kiwirail Prison Programme</t>
  </si>
  <si>
    <t>This project will look to train and integrate existing prisoners (Second Steppers) within Northland Region Corrections Facility back into the community while providing support, training, mentoring and manaaki tangata while engaging support from whanau, hapu and iwi.  The programme will train and provide work experience for up to 20 Second Steppers and will support 14 of these 20 Second Steppers to</t>
  </si>
  <si>
    <t>Enabling Horticultural Opportunities through off stream water storage</t>
  </si>
  <si>
    <t>Feasibility study for a small scale off stream water storage which will provide both resilience to climate change on Maori land  in Kaitaia.</t>
  </si>
  <si>
    <t>Developers Institute Graduate Employment Strategy for software developers in Northland</t>
  </si>
  <si>
    <t>Developers Institute Limited</t>
  </si>
  <si>
    <t>Developers Institute is a newly formed Private Training Establishment, developed through industry experience to create a highly skilled workforce in the IT Industry within Te Tai Tokerau.  They have developed a New Zealand Diploma in Web Development in Design Level 5 (120 credit).  The funding will assist with the development and implementation of an Employment Strategy, with a high-level objectiv</t>
  </si>
  <si>
    <t>Establishment of New Zealand's first commercial taro plantation</t>
  </si>
  <si>
    <t>Te Raina Charitable Trust</t>
  </si>
  <si>
    <t>To establish NZ’s first taro plantation and provide employment opportunities in the Far North. This requires construction of all-weather shelter a building for processing plants, protecting the existing plant intellectual property and project oversight.</t>
  </si>
  <si>
    <t>Ngawha Innovation &amp; Enterprise Park - Stage 2</t>
  </si>
  <si>
    <t>Development of an Innovation &amp; Enterprise Park on 165 hectares at Ngawha.</t>
  </si>
  <si>
    <t>Kai for Kaipara Water– Phase1B</t>
  </si>
  <si>
    <t>Funding enables establishment of two practical working examples of irrigating high value horticultural crops in the Kaipara. These demonstration sites are intended to inform landowners and external investors about high value land and water use and the application of innovative technologies. Access to practical working examples, expert advice and local knowledge will provide decision support and co</t>
  </si>
  <si>
    <t>Te Pa Kainga o Rewa (Rewa’s Village Re-Construction Project) (Resubmission)</t>
  </si>
  <si>
    <t>Te Runanga o Ngati Rehia Trust</t>
  </si>
  <si>
    <t>To develop a new, custom-designed &amp; interactive visitor centre at Rewa's Village with includes Whare waka, Waharoa &amp; Pourewa facilities.</t>
  </si>
  <si>
    <t>Hokianga Maritime Facilities</t>
  </si>
  <si>
    <t>Provision of community connectivity to the coastal marine area by constructing a new wharf at Rangi Point, and improved facilities at Te Karaka and Motuti. This will enhance safe and practical use of maritime structures by communities in the North Hokianga.</t>
  </si>
  <si>
    <t>Nga Whenua Kaikohe</t>
  </si>
  <si>
    <t>Omapere Taraire E</t>
  </si>
  <si>
    <t>To develop 5ha of vineyards on five separate Maori land blocks in the Kaikohe area over the next three years to test the viability of the expansion of the Northland wine industry, through the growing of niche varieties.</t>
  </si>
  <si>
    <t>The Northland Collision Repair Industry Initiative</t>
  </si>
  <si>
    <t>Smart Trade Solutions Limited</t>
  </si>
  <si>
    <t>Northland Collision Repair aim to get Northland people into employment within the Collision Repair (CR) Industry, with a view to signing into apprenticeships where applicable.  The target group will be people aged 16-40 of all ethnicities &amp; abilities. The project aims to target 140 current collision repair personnel and up to 24 new personnel employed into the collision repair industry.  AA Insura</t>
  </si>
  <si>
    <t>Pakanae 5A Land Productivity Project</t>
  </si>
  <si>
    <t>The Pakanae 5A Ahu Whenua Trust</t>
  </si>
  <si>
    <t>This land development project follows on from the Opus feasibility study recommendations (completed 2018) creating a sustainable business model with a focus on Apiculture and Eco/Cultural Tourism on Pakanae 5A.</t>
  </si>
  <si>
    <t>Te Ika o te Kopua</t>
  </si>
  <si>
    <t>Te Ruapekapeka Trust</t>
  </si>
  <si>
    <t>Historical Sites of National Importance</t>
  </si>
  <si>
    <t>To install a number of Pou that will act as pull factors for visitors to the site, as well as investment in a number of story-telling components that will lift the quality of the visitor experience and attract a  larger number of tourists.</t>
  </si>
  <si>
    <t>Transition From Pastoral Leasing To Active Management Of Waima Topu B Trust Farm Operations</t>
  </si>
  <si>
    <t>Waima Topu B Ahu Whenua Trust</t>
  </si>
  <si>
    <t>Invested in scrub clearance and pasture reinstatement, capital lime and fertiliser, building fences to facilitate a high performing beef farm with top pasture management, a reticulated stock water system, drainage, farm access and project management.</t>
  </si>
  <si>
    <t>Waiomio Glow-worm Cave Facility Upgrade</t>
  </si>
  <si>
    <t>Te Tawai and Maata Kawiti Whanau Trust</t>
  </si>
  <si>
    <t>Upgrade the physical infrastructure at the Waiomio Glow-worm Cave Tourist Centre - shifting the organisation from basic to premium tourist experience provider and providing a platform for community-based enterprise and regional economic development.</t>
  </si>
  <si>
    <t>Whangaroa Ngaiotonga Trust Farm Revitalisation</t>
  </si>
  <si>
    <t>The Trustees of Whangaroa Ngaiotonga Trust</t>
  </si>
  <si>
    <t>The objective is to invest in the revitalisation of the core infrastructure of the Trust’s 650 ha Whangaroa Ngaiotonga cattle farm to establish a culturally, environmentally and economically sound platform for the future of the shareholders.</t>
  </si>
  <si>
    <t>Transitioning to Horticultural opportunities through off stream water storage - (Provincial Growth Fund)</t>
  </si>
  <si>
    <t>To develop a small scale off stream water storage that will enable transition of Maori owned land to a higher value sustainable land use</t>
  </si>
  <si>
    <t>Transitioning to Horticultural opportunities through off stream water storage - (Water Storage)</t>
  </si>
  <si>
    <t>Okaroro Incorporation(Inc) Whenua Whakatupuranga Project</t>
  </si>
  <si>
    <t>Okaroro Incorporation</t>
  </si>
  <si>
    <t>To complete fundamental remediation and infrastructure work on the farm specifically. 1 - Fencing of waterways. 2 - Electric fencing for pastoral grazing management 3 - Upgrading tracks and culverts  4 - Repurposing of the Woolshed</t>
  </si>
  <si>
    <t>Tapuaetahi Incorporation Remedial Farming Improvements Works Project</t>
  </si>
  <si>
    <t>Tapuaetahi Incorporation</t>
  </si>
  <si>
    <t>to complete all the remedial improvements across their three blocks (Tapuaetahi, Te Whangae and the new block (Acquired in Dec 2019). By capitalising the farms we will enable our Wagyy/Angus farming operation to reach its potential and become profitable</t>
  </si>
  <si>
    <t>Ngati Rangi Manuka Oil Production (Grant)</t>
  </si>
  <si>
    <t>Waiwhariki Pharmaceuticals Limited</t>
  </si>
  <si>
    <t>To establish a manuka plantation for raw material supply, as well as harvesting wild plants on Ngati Rangi (and other Maori) land, to generate economic benefit for shareholders.</t>
  </si>
  <si>
    <t>Ngati Rangi Manuka Oil Production (Loan)</t>
  </si>
  <si>
    <t>The design, construction and operation of a farm and a manuka oil distillery (the Development) in the Ngawha/Kaikohe and the Northland region..Note: Up to $1,528,714 as a combination of a $726,714 grant and $802,000 concessionary Whenua Maori loan from the PGF</t>
  </si>
  <si>
    <t>Matauri Whenua &amp; Wai Ora Maori Project</t>
  </si>
  <si>
    <t>Matauri x Incorporation</t>
  </si>
  <si>
    <t>Proposing a renewal of their freshwater system that supplies the general public campground at the northern end of the beach (which is leased), and the community native nursery at Matauri Bay as well as future capacity to build a toilet block at the whanau</t>
  </si>
  <si>
    <t>Northland Water Shortage</t>
  </si>
  <si>
    <t>Access available water near Kaitaia and Kaikohe and transport it to these towns. Funding will be used to cover capital costs and address needs of landowners that are making water available for the benefit of townships.</t>
  </si>
  <si>
    <t>Northern Adventure Experience (NAX) (Resubmission)</t>
  </si>
  <si>
    <t>Northern Adventure Experience Limited</t>
  </si>
  <si>
    <t>Construct a permanent 6.5km section of the Pou Herenga Tai Cycleway between Taumarere and Opua. Extend and develop the current vintage rail experience at Kawakawa to Opua. Restoring and operating the Minerva Steamboat. Training and providing employment.</t>
  </si>
  <si>
    <t>Can-do Catering</t>
  </si>
  <si>
    <t>Taimahi Trust</t>
  </si>
  <si>
    <t>Taimahi Trust will set up a commercial kitchen which will train, employ and provide supportive transitions to employment within Horticulture, Hospitality and Social Care Industries.  The project will target up to 30 participants over a two year period with the aim of up to 18 of these participants attaining employment as a result.  This is targeted towards people with intellectual disability and/o</t>
  </si>
  <si>
    <t>Regional Digital Hub in Kaikohe</t>
  </si>
  <si>
    <t>This project look's to improve digital capability and business productivity in Kaikohe and the surrounding area with the Government’s Provincial Development Unit.</t>
  </si>
  <si>
    <t>Ohaeawai Battle Site Enhancement</t>
  </si>
  <si>
    <t>This project will develop narrative and undertake physical works across the full original site of the 1845 battle of Ohaeawai.</t>
  </si>
  <si>
    <t>Redevelopment of Strategic Roads in the Far North - Ruapekapeka Road</t>
  </si>
  <si>
    <t>Seal Ruapekapeka Rd from SH1 at Towai to the Ruapekapeka Pa Battle Memorial site. Widen and seal 5.3km of Ruapekapeka Rd, includes drainage improvements, shape correction &amp; corner improvements, Bridge strengthening or replacement of the single lane bridge</t>
  </si>
  <si>
    <t>Redevelopment of Strategic Roads in the Far North - Priority 1 Routes Required for Economic Development</t>
  </si>
  <si>
    <t>Provide a safe and resilient route, suitable for HCV’s and HPMV’s, from State Highway 15, south of Kaikohe, to an upgraded rail hub at Otiria, Moerewa via Ngapipito Road and SH1 Otiria Road.</t>
  </si>
  <si>
    <t>Nga Whenua Whanui Project</t>
  </si>
  <si>
    <t>Taumata Tirotiro Limited</t>
  </si>
  <si>
    <t>This project will assist in THWT improvements re infrastructure requirements going forward as per NRC environmental report. Lack of internal fencing, Pateke and Kukupa blocks, Existing dam restoration</t>
  </si>
  <si>
    <t>Bay of Island Tourism and Hospitality Staff Upskill and Retention Program</t>
  </si>
  <si>
    <t>Queenstown Resort College Limited</t>
  </si>
  <si>
    <t>The pilot program began in August 2020 and aims to ensure that 250 staff in 22 organisations (within an extended Bay of Islands Tourism) are upskilled to achieve NZC L4 Tourism Operations (60 Credits) which is a part of the Famil program and will increase staff capability to tell the important stories of the Far North essential to the industry. Up to 100 employees will have the option to pathway i</t>
  </si>
  <si>
    <t>Muriwhenua Tyre Potential</t>
  </si>
  <si>
    <t>Aupouri Ngati Kahu Te Rarawa Trust</t>
  </si>
  <si>
    <t>Collect end-of-life tyres (car, truck, tractor) from around Northland; Process them through a Shredder in Kaitaia; Sell the tyre chips for fuel.</t>
  </si>
  <si>
    <t>Hope House Skills Programme – Far North (Te Tai Tokerau)</t>
  </si>
  <si>
    <t>Hope House Limited</t>
  </si>
  <si>
    <t>Hope House Ltd offers a residential programme that provides personalised skill training that builds resilience for those who have experienced difficulty with an addiction and reduce methamphetamine harm.  The funding will support an increase in capacity from 14 to a maximum of 34 residents. The funding will be used for the construction of a programme room, ablution block and 10 additional cabins,</t>
  </si>
  <si>
    <t>Pakinga Pa Historic Site Project</t>
  </si>
  <si>
    <t>Coleman Farms</t>
  </si>
  <si>
    <t>It is proposed to construct the accessway and carparking on Taporepore A block which will open up a further 6Ha of Maori owned land to potential future development.</t>
  </si>
  <si>
    <t>Kaikohe Waterways Restoration Project</t>
  </si>
  <si>
    <t>Te Kotahitanga e Mahi Kaha Trust</t>
  </si>
  <si>
    <t>Te Kotahitanga e Mahi Kaha Trust (TKEMKT) has a strategic proposal to improve and restore waterways and ecological systems in Kaikohe and surrounding areas.</t>
  </si>
  <si>
    <t>He Ripo Kau Recovery and Employment Package</t>
  </si>
  <si>
    <t>Reconnecting Northland</t>
  </si>
  <si>
    <t>15 new jobs in Hokianga and Waipoua over 2 years. 10 of these roles embedded into existing HRK biodiversity restoration projects, 5 roles that make up a riparian restoration crew who fence and plant native plants onto Maori and private land.</t>
  </si>
  <si>
    <t>Marae Renovation – Te Rito Marae</t>
  </si>
  <si>
    <t>Te Rito Marae</t>
  </si>
  <si>
    <t>This project is a continuation of that plan, with the next stage in the project to renovate the ablutions block that is adjacent to the Wharenui. All of the infrastructure work has been done, waste water etc. and we are ready to move with the renovation</t>
  </si>
  <si>
    <t>Tuhirangi Marae Project</t>
  </si>
  <si>
    <t>Tuhirangi Marae</t>
  </si>
  <si>
    <t>Restoration of Tuhirangi Marae, Waima.</t>
  </si>
  <si>
    <t>Parawhenua Marae Renovation Project</t>
  </si>
  <si>
    <t>Parawhenua Marae</t>
  </si>
  <si>
    <t>To conduct renovations on Parawhenua Marae infrastructure</t>
  </si>
  <si>
    <t>Otetao Reti Marae Renovation/Upgrade</t>
  </si>
  <si>
    <t>Trustees for Otetao B3A1 Marae</t>
  </si>
  <si>
    <t>Funding for individual Marae and renovation/upgrade to facilities</t>
  </si>
  <si>
    <t>Taheke Marae wharekai revamp - redesign</t>
  </si>
  <si>
    <t>Taheke Marae Trust</t>
  </si>
  <si>
    <t>Complete another section of stage 1 identified in our feasibility study, and bring our kitchen facility up to a commercial grade</t>
  </si>
  <si>
    <t>Waikare Inlet Oyster Shell Clean Up/Recycling &amp; Farm Re-establishment (Grant)</t>
  </si>
  <si>
    <t>Seafort Holdings Limited</t>
  </si>
  <si>
    <t>The project is to clean up 8 hectares of the Waikare Oyster farm, using redeployed workers who have been made unemployed as a result of COVD-19.</t>
  </si>
  <si>
    <t>Atarau</t>
  </si>
  <si>
    <t>Ngati Kahu Social And Health Services Incorporated</t>
  </si>
  <si>
    <t>To provide a prevention and early intervention service that supports 180 young people between the ages of 13 – 24 (over 3 years) whose lives or whanau lives may have been affected by the use of methamphetamines. The project fills the current gap in Northland and also looks to support people into meaningful education or employment opportunities</t>
  </si>
  <si>
    <t>Tapuwae 1B &amp; 4 Incorporation (Tapuwae Incorporation)</t>
  </si>
  <si>
    <t>Tapuwae 1B&amp;4 Incorporation</t>
  </si>
  <si>
    <t>To fence of all streams and waterways on Tapuwae Incorporation land (1,600 hectares) to ensure that our water systems are not pulled, and that Tapuwae Incorporation is not contributing to the pollution of the Hokianga harbour.</t>
  </si>
  <si>
    <t>Te Mana o te Wai |Ngati Kuri.  Fencing and Riparian planting</t>
  </si>
  <si>
    <t>This project is focused on job creation and supporting those affected by Covid-19 into employment through fencing waterways and riparian planting on Ngati Kuri owned land.</t>
  </si>
  <si>
    <t>He Waka Toki</t>
  </si>
  <si>
    <t>Ngatihine Health Trust Board</t>
  </si>
  <si>
    <t>The project targets up to 100 people (over 2 years) for specific skills based activities and will aim to target up to 400 people to use the drop in hub  who require education and information (prevention), brief intervention (early intervention) and more intensive interventions (treatment) relating to meth addiction and other substance related issues. It will initially be based Kawakawa</t>
  </si>
  <si>
    <t>Ngatiwai Marae Grounds Restoration Project</t>
  </si>
  <si>
    <t>Ngatiwai Marae Committee Charitable Trust</t>
  </si>
  <si>
    <t>Employment opportunity for our people, to work on the grounds of our Marae which sits on 8 acres of Bush-clad land including creeks, and to create a Nursery Business for the Marae as well as gardens and fruit trees for our Community</t>
  </si>
  <si>
    <t>Ngatiwai ki Aotea Kawa Marae Renovation</t>
  </si>
  <si>
    <t>Ngatiwai ki Aotea Kawa Marae</t>
  </si>
  <si>
    <t>Renovation work to be completed of the Wharekai, Wharenui and Grounds.</t>
  </si>
  <si>
    <t>Overflow renovation to a multipurpose space</t>
  </si>
  <si>
    <t>Trustees of Omanaia A2 Maori Reservation</t>
  </si>
  <si>
    <t>Renovation of the marae overflow room to create a multipurpose digital space being able to offer community services like rongoa clinics, IRD kaiwhakahaere and have access to use online services.</t>
  </si>
  <si>
    <t>Te Kokiri Ata</t>
  </si>
  <si>
    <t>Te Kokiri Ata Ltd</t>
  </si>
  <si>
    <t>The project will complete 7.4km of riparian fencing and plant 37,000 native plants alongside Kawakawa River.</t>
  </si>
  <si>
    <t>Northland Water Storage and Use – PROJECT 3  - Kaipara Water Infrastructure (Pre-Construction Phase)(Loan 1)</t>
  </si>
  <si>
    <t>Water /irrigation in the Kaipara Region</t>
  </si>
  <si>
    <t>Northland Water Storage and Use – PROJECT 3  - Kaipara Water Infrastructure (Construction Phase)(Loan 2)</t>
  </si>
  <si>
    <t>Northland Water Storage and Use – PROJECT 4 -   Mid North Water Storage &amp; Distribution Infrastructure (Pre-Construction Phase)(Loan 1)</t>
  </si>
  <si>
    <t>Water /irrigation  in the Waimate Mid North Region</t>
  </si>
  <si>
    <t>Northland Water Storage and Use – PROJECT 4 - Mid North Water Storage &amp; Distribution Infrastructure (Construction Phase)(Loan 2)</t>
  </si>
  <si>
    <t>Northland Water Storage - Phase 2</t>
  </si>
  <si>
    <t>Waihapa Marae</t>
  </si>
  <si>
    <t>Waihapa Komiti Trust</t>
  </si>
  <si>
    <t>Repair roofing, upgrade electrical wiring, and repair ceiling, gates, and fencing.</t>
  </si>
  <si>
    <t>Puketawa Marae Renovation Project</t>
  </si>
  <si>
    <t>Trustees of Puketawa Marae</t>
  </si>
  <si>
    <t>Renovation of Puketawa Marae Wharehui, Wharekai and Ablution block</t>
  </si>
  <si>
    <t>Ngapuhi Marae Refurbishments - Tauwhara Marae (Stage 1)</t>
  </si>
  <si>
    <t>Te Hau Ora o Ngapuhi Limited</t>
  </si>
  <si>
    <t>The refurbishment of Tauwhara Marae</t>
  </si>
  <si>
    <t>Potahi Marae</t>
  </si>
  <si>
    <t>Recladding of wharenui, painting, replace windows; repair wharenui roof, replace gutters and spouting, and connect the gutter system to tanks; repair wharekai roof.</t>
  </si>
  <si>
    <t>Te Rawhiti Marae Renovation</t>
  </si>
  <si>
    <t>Te Rawhiti 439 Marae Reserve</t>
  </si>
  <si>
    <t>Renovation of the marae wharekai, Renovation of the marae Kaumatua &amp; Kuia Lounge (K&amp;K Lounge) and Mattress Storage room, Roof replacement of the marae and the K&amp;K Lounge and Mattress Storage room</t>
  </si>
  <si>
    <t>Ngapuhi Marae Refurbishments - Stage 2 Te Maata</t>
  </si>
  <si>
    <t>Te Hau Ora O Ngapuhi Limited</t>
  </si>
  <si>
    <t>Refurbishment of Te Maata and Te Kotahitanga Marae</t>
  </si>
  <si>
    <t>Pakanae Marae Renovations and Upgrades</t>
  </si>
  <si>
    <t>Pakanae Marae Trust</t>
  </si>
  <si>
    <t>Renovate and upgrade Pakanae Marae this includes a variety of works to improve accessibility, renovate existing wharekai, toilets, demolish old buildings and rebuild a new wharenui and toanga/offices/toputopu rooms</t>
  </si>
  <si>
    <t>Rangatahi Marae</t>
  </si>
  <si>
    <t>To complete urgent, Health &amp; Safety, and Structural and Compliance Works at Te Rangatahi  Marae to enable it to be used as a venue</t>
  </si>
  <si>
    <t>Here Tangata Here Whenua - Motatau Marae</t>
  </si>
  <si>
    <t>Motatau Marae Charitable Trust</t>
  </si>
  <si>
    <t>Environmental &amp; landscape planning for each Motatau &amp; Miria marae with an approach to planting, cleaning waterways &amp; identifying sources of water. Also, the renovation &amp; maintenance of Motatau wharenui with the replacement of the roof of Manu Korihi</t>
  </si>
  <si>
    <t>Kaianuku Whenua Maori Organic Co-operative (land block grant)</t>
  </si>
  <si>
    <t>He Puna Marama Charitable Trust</t>
  </si>
  <si>
    <t>This is a shovel ready project.  Using a model land block to demonstrate transition of whenua Maori blocks as productive, sustainable, organic farms.</t>
  </si>
  <si>
    <t>Kaianuku Whenua Maori Organic Co-operative (co-op grant)</t>
  </si>
  <si>
    <t>HPMT Organics Limited</t>
  </si>
  <si>
    <t>This is a shovel ready project. Using a model land block to demonstrate transition of whenua Maori blocks as productive, sustainable, organic farms. - the loan component establishes the supporting mechanisms for the project and paths to market.</t>
  </si>
  <si>
    <t>Te Whitiki o nga Punawai o Hokianga - Hokianga Collective Water Projects</t>
  </si>
  <si>
    <t>Hokianga Health Enterprise Trust</t>
  </si>
  <si>
    <t>To upgrade or update water supply infrastructure and other community initiatives that will promote the growth of the Hokianga Communities and contribute to developing a sustainable economic base</t>
  </si>
  <si>
    <t>Whakamana Tangata</t>
  </si>
  <si>
    <t>Nga Manga Puriri</t>
  </si>
  <si>
    <t>The Whakamana tangata initiative is to establish a drop in centre (in Dargaville) where information and evidence based treatment interventions are readily available and can be accessed closer to home with after hour supports.  The project will support up to 250 individuals and whanau living in the Kaipara region affected by mental health and addiction.</t>
  </si>
  <si>
    <t>Mataitaua Marae</t>
  </si>
  <si>
    <t>Trustees of Mataitaua Marae</t>
  </si>
  <si>
    <t>Renovation to Mataitaua Marae</t>
  </si>
  <si>
    <t>Renovations to Ko Wharemaru Marae O Kaimaumau</t>
  </si>
  <si>
    <t>Wharemaru Marae</t>
  </si>
  <si>
    <t>Repairing &amp; painting roof, water tanks, staining outside decks, installing blinds, build shelter between building and toilets and complete fence between Marae and Urupa</t>
  </si>
  <si>
    <t>Renovation &amp; Revitalisation - Taiamai Ohaeawai Rugby, Football &amp; Sports Club Incorporated</t>
  </si>
  <si>
    <t>Taiamai Ohaeawai Rugby, Football &amp; Sports Club Incorporated</t>
  </si>
  <si>
    <t>Full renovation to main kitchen facilities &amp; replace broken cooking &amp; washing units, replace exterior doors, replace windows. Full re-roof ofdownstairs clubrooms</t>
  </si>
  <si>
    <t>Otiria Sports Club/ Community Space Renovation</t>
  </si>
  <si>
    <t>consists of building repairs, upgrading and extending the carpark, fencing the sports ground, and installing outdoor field lighting for the Otiria Sports Club/community space</t>
  </si>
  <si>
    <t>Te Mana o te Wai - Te Hiku</t>
  </si>
  <si>
    <t>Te Mana o Te Wai - Te Hiku LP</t>
  </si>
  <si>
    <t>This project aims to deliver surface water storage (m3) and ground water extraction with the capacity to sustainably store and manage over 1,400,000m3.  It is one component of the Infrastructure required to lead to transformation of our land use</t>
  </si>
  <si>
    <t>Whanake</t>
  </si>
  <si>
    <t>Te Runanga o Whaingaroa</t>
  </si>
  <si>
    <t>The Recipient will target 80 people to access treatment and support in the form of Nga Kete a Taonga (packages of care) for whanau which will address the negative effects of methamphetamine and other substance abuse in the Kaeo/Whangaroa rohe.</t>
  </si>
  <si>
    <t>"Te Kapehu i te Kainga" Realizing the Significance of Place"</t>
  </si>
  <si>
    <t>Ngapuhi Iwi Social Services Limited</t>
  </si>
  <si>
    <t>To provide an immediate community response to address the harm of Methamphetamine in the Hokianga.  The project will deliver cultural interventions for individuals and whanau, tikanga and cultural responses utilising clinical approaches, restoration of traditional practices through on and off site applied learning in wananga and Planning Alternative Tomorrows with Hope for people to wider communit</t>
  </si>
  <si>
    <t>Mohinui Marae Renovation Project (MMRP)</t>
  </si>
  <si>
    <t>Trustees of Mohinui Marae Trust</t>
  </si>
  <si>
    <t>Renovate our Wharenui, which is currently closed and has been for just over 3 years.</t>
  </si>
  <si>
    <t>Te Aroha Pa Marae Development Programme</t>
  </si>
  <si>
    <t>Te Aroha Pa Marae</t>
  </si>
  <si>
    <t>The projects aims to provide necessary marae renovations and employment</t>
  </si>
  <si>
    <t>Te Rarawa Iwi Marae Renovations - Phase 1 - Te Uri o Hina Marae</t>
  </si>
  <si>
    <t>Te Runanga o te Rarawa</t>
  </si>
  <si>
    <t>Phase 1 renovations will focus on 4 Marae (Te Uri o Hina Marae, Roma Marae, Manukau Marae and Ngai Tupoto)</t>
  </si>
  <si>
    <t>Te Rarawa Iwi Marae Renovations - Phase 1 - Roma Marae</t>
  </si>
  <si>
    <t>Te Rarawa Iwi Marae Renovations - Phase 1 - Manukau Marae</t>
  </si>
  <si>
    <t>Te Rarawa Iwi Marae Renovations - Phase 1  - Ngai Tupoto Marae</t>
  </si>
  <si>
    <t>Te Rarawa Iwi Marae Renovations - Phase 2 - Ohaki Marae</t>
  </si>
  <si>
    <t>Phase 2 renovations will focus on 5 Marae (Ohaki Marae, Te Rarawa Marae, Rangikohu Marae, Kotahitanga Marae and Matihetihe Marae)</t>
  </si>
  <si>
    <t>Te Rarawa Iwi Marae Renovations - Phase 2 - Te Rarawa Marae</t>
  </si>
  <si>
    <t>Te Rarawa Iwi Marae Renovations - Phase 2 - Rangikohu Marae</t>
  </si>
  <si>
    <t>Te Rarawa Iwi Marae Renovations - Phase 2 - Kotahitanga Marae</t>
  </si>
  <si>
    <t>Te Rarawa Iwi Marae Renovations - Phase 2 - Matihetihe Marae</t>
  </si>
  <si>
    <t>Mataatua Ki Takou Marae</t>
  </si>
  <si>
    <t>Takou Bay Marae Trust</t>
  </si>
  <si>
    <t>Renovation to the Mataatua Ki Takou Marae (Whare awhina renovations).</t>
  </si>
  <si>
    <t>Whakapaumahara Marae Whananaki Northland</t>
  </si>
  <si>
    <t>Whakapaumahara Marae Charitable Trust</t>
  </si>
  <si>
    <t>STAGE 3 'LANDSCAPING' within our current marae redevelopment project. Works focus on environmental upgrade and protection that do not require consents and involve a combination of skilled and non-skilled workers for immediate employment.</t>
  </si>
  <si>
    <t>Te Tii Waitangi Marae - Roofing replacement - all buildings</t>
  </si>
  <si>
    <t>Te Tii Waitangi Marae Trust</t>
  </si>
  <si>
    <t>The project is to replace the roofing on the Whare Kai, Whare Nui, and Kohanga</t>
  </si>
  <si>
    <t>Smoked Fish, and Meat processing facility</t>
  </si>
  <si>
    <t>Hoki Smoki Company Limited</t>
  </si>
  <si>
    <t>Expand &amp; establish a Premium Process &amp; Smoking Facility–of NZ fish, Green lip mussels, &amp; Specialty meats; based in Omapere/Opononi, Hokianga, Northland. This new facility would supply wholesale products to restaurants, Marae and premium food retail chains</t>
  </si>
  <si>
    <t>Marsden Point Line (MPL) Land Purchase</t>
  </si>
  <si>
    <t>This project secures the land for the future construction of a railway line to Marsden Point.</t>
  </si>
  <si>
    <t>North Auckland Line (NAL) Essential Works</t>
  </si>
  <si>
    <t>Works to bridges, track and corridor, embankments, vegetation, drainage, signals and yards.</t>
  </si>
  <si>
    <t>State Highway Package - Waipapa Intersection Improvement deal</t>
  </si>
  <si>
    <t>Waipapa Intersection Improvement</t>
  </si>
  <si>
    <t>3 visitor related sewerage and water system feasibility studies</t>
  </si>
  <si>
    <t>3 sewerage and water system feasibility studies for Opua, Paihia and Waitangi</t>
  </si>
  <si>
    <t>Alamar Crescent Public Toilet Facility</t>
  </si>
  <si>
    <t>Ambassador programme, monitoring and enforcement, portaloos, Additional servicing of public toilets, signage and bollards, temporary fencing, and an information and communication programme.</t>
  </si>
  <si>
    <t>Bayley's Beach Access Boardwalk and Toilet update</t>
  </si>
  <si>
    <t>Construction of tourism facilities (boardwalk and toilets) at Bayly's beach)</t>
  </si>
  <si>
    <t>Bundle: Taipa Beach/Paihia Toilet/Stone Store Lighting</t>
  </si>
  <si>
    <t>Lincoln St Reserve Public Toilet Facility</t>
  </si>
  <si>
    <t>Cable Bay Car Parks</t>
  </si>
  <si>
    <t>Freedom Camping Operation Requirements Study</t>
  </si>
  <si>
    <t>Gap and opportunities analysis, increased toilet facility servicing, and an extension of the Kaitiaki Rangers Programme to promote responsible camping</t>
  </si>
  <si>
    <t>Mangawhai Community Park Public Toilet Facility</t>
  </si>
  <si>
    <t>New and Upgraded Public Toilet Facilities</t>
  </si>
  <si>
    <t>Provision of toilet facilties across five locations in the district</t>
  </si>
  <si>
    <t>Pungaere Road Seal Extension</t>
  </si>
  <si>
    <t>Quarry Gardens Carparks</t>
  </si>
  <si>
    <t>Matakohe Toilets and Footpath</t>
  </si>
  <si>
    <t>Provision of toilet facilities and footpaths at Matakohe</t>
  </si>
  <si>
    <t>Maungaturoto Toilets and Carpark</t>
  </si>
  <si>
    <t>Provision of toilet and carparking facilities at Maungaturoto</t>
  </si>
  <si>
    <t>Regional Boat Ramp Study</t>
  </si>
  <si>
    <t>Responsible Camping 2020/21 - Kaipara District Council</t>
  </si>
  <si>
    <t>Responsible Camping 2020/21 - Whangarei District Council</t>
  </si>
  <si>
    <t>Responsible Camping 2020/21 - Far North District Council</t>
  </si>
  <si>
    <t>Restoring the Mauri of Matapouri - Stage 1</t>
  </si>
  <si>
    <t>Tamaterau Beach Carparks Upgrade</t>
  </si>
  <si>
    <t>Construction of carparking facilities at Tamaterau Beach</t>
  </si>
  <si>
    <t>Te Hononga Carpark</t>
  </si>
  <si>
    <t>Town Basin &amp; Visitor Facilities</t>
  </si>
  <si>
    <t>Visitor Facilities - Abbey Caves</t>
  </si>
  <si>
    <t>Waipapa/Waitangi Toilet Capacity</t>
  </si>
  <si>
    <t>Rural Broadband/Mobile Blackspots - Tai Tokerau/Northland</t>
  </si>
  <si>
    <t>Marae Connectivity - Tai Tokerau/Northland</t>
  </si>
  <si>
    <t>Ecological Warrior Programme</t>
  </si>
  <si>
    <t>Recruit Me NZ Limited</t>
  </si>
  <si>
    <t>This regionally-led initiative in Northland is a five month intensive programme to provide specialist training in soft and hard skills to improve employability for local male rangatahi. This includes hard skills such as include forestry, predator and weed control as well as riparian planting and nursery work. The objective is sustainable employment on completion for the majority of participants.</t>
  </si>
  <si>
    <t>Whangarei Youth Space Start Programme</t>
  </si>
  <si>
    <t>Whangarei Youth Space Trust</t>
  </si>
  <si>
    <t>This 24 month regionally-led initiative in Northland will provide one-to-one mentoring and pastoral care to rangatahi NEETs through Kaimahi/mentors to equip them with essential hard and soft skills, as well as appropriate and necessary documentation to work and will enable further sustainable positive personal outcomes. The programme also provides financial mentoring, budgeting, literacy, transpor</t>
  </si>
  <si>
    <t>Academy for Retention of Wahine Maori</t>
  </si>
  <si>
    <t>Te Kura Tuarua o Kamo Trust</t>
  </si>
  <si>
    <t>This a pilot project to develop a Health and Beauty Academy at Kamo High School to provide relevant industry skills for wahine in Kamo and includes pathways into high school education and employment. The focus will be on wahine Maori (60%+) but all learners will be included. This programme will also provide local rangatahi with work skills and networks to identified local employment opportunities</t>
  </si>
  <si>
    <t>Wahine Toa Programme</t>
  </si>
  <si>
    <t>This regionally-led initiative in Northland is a five month intensive programme to provide specialist training in soft and hard skills to improve employability for at least 15 young people (at least 10 female and 5 male). This includes hard skills such as include forestry, predator and weed control as well as riparian planting and nursery work. The objective is sustainable employment on completion</t>
  </si>
  <si>
    <t>He Poutama Taitamariki Programme</t>
  </si>
  <si>
    <t>He Poutama Taitamariki (HPT) is a programme for 15-24 year olds that supports a pathway to employment or training by increasing the resilience, social connectedness and work readiness of taitamariki (young people). It includes access to professional support services, work placement, and 12 months support for participants and employers. It was originally a Ministry of Social Development programme t</t>
  </si>
  <si>
    <t>Life Talk Programme</t>
  </si>
  <si>
    <t>Kamo Driving School Limited</t>
  </si>
  <si>
    <t>Life Talk is 12 week programme that builds digital skills within the context of broader life and work skills, including driver licensing.  It combines training with the practical application of new digital skills in a partnership project with local web developers, as well as work experience with local employers – both digital and non-digital depending on the individual pathway of each participant.</t>
  </si>
  <si>
    <t>The NGEN Room Project</t>
  </si>
  <si>
    <t>The NGEN room is a 12 month digital technology programme that will provide skills training, work experience and encourage participation for rangatahi NEETs. It is part of a broader NGEN Room Digital Hub project which aims to build the Maori digital industry in Northland, while ensuring rangatahi are trained to participate and lead in the space. The purpose of the Hub is to establish a Maori Digite</t>
  </si>
  <si>
    <t>Te Hiku Dune Lakes - Project Management</t>
  </si>
  <si>
    <t>Te Hiku Iwi Development Trust</t>
  </si>
  <si>
    <t>Letter of Exchange - Development of Modelling and Decision Tool for Forestry on Northland Maori Land</t>
  </si>
  <si>
    <t>Letter of Exchange - Northland Senior Regional Official Advisor</t>
  </si>
  <si>
    <t>Northland Economic Action Plan Portfolio Manager</t>
  </si>
  <si>
    <t>Tai Tokerau Northland Economic Action Plan:  Review and Refresh</t>
  </si>
  <si>
    <t>Martin Jenkins &amp; Associates</t>
  </si>
  <si>
    <t>Northland Region Lidar Survey</t>
  </si>
  <si>
    <t>Manea Footprints of Kupe:  Investment Readiness</t>
  </si>
  <si>
    <t>Kaikohe Youth Space</t>
  </si>
  <si>
    <t>Stage one planning for a National Museum commemorating the Maori Battalion at Waitangi</t>
  </si>
  <si>
    <t>State Highway Package - SH 1/11 Kawakawa Intersection</t>
  </si>
  <si>
    <t>Build a roundabout at the intersection of State Highways 1 and 11 in Kawakawa</t>
  </si>
  <si>
    <t>State Highway Package - SH 11/10 Puketona Intersection</t>
  </si>
  <si>
    <t>Build a roundabout at the intersection of State Highways 10 and 11 at Puketona Junction</t>
  </si>
  <si>
    <t>State Highway Package - SH 12 / Rawene Road Intersection</t>
  </si>
  <si>
    <t>Improve the State Highway 12 and Rawene Road intersection to address its safety</t>
  </si>
  <si>
    <t>Te Uri O Hau Avocado Orchard Development</t>
  </si>
  <si>
    <t>Renaissance Group Ltd</t>
  </si>
  <si>
    <t>Establishment of a 20ha Avocado Orchard in the Kaipara, Northland</t>
  </si>
  <si>
    <t>STAPP -  Salt Air</t>
  </si>
  <si>
    <t>Salt Air</t>
  </si>
  <si>
    <t>STAPP -  The Kauri Museum</t>
  </si>
  <si>
    <t>Otamatea Kauri And Pioneer Museum Board - The Kauri Museum</t>
  </si>
  <si>
    <t>Tairawhiti/East Coast</t>
  </si>
  <si>
    <t>Tairawhiti Economic Support Package (Local Roading Maintenance Projects)</t>
  </si>
  <si>
    <t>Gisborne District Council</t>
  </si>
  <si>
    <t>This project will focus on local roading maintenance and hazardous tree removal.</t>
  </si>
  <si>
    <t>Tairawhiti Economic Support Package (Hazardous Tree Removal - Local Roads)</t>
  </si>
  <si>
    <t>Tairawhiti Economic Support Package (Katikati o te Whenua - Parks and Coastal Margins)</t>
  </si>
  <si>
    <t>Tairawhiti Economic Support Package (Tree Clearance from Powerlines)</t>
  </si>
  <si>
    <t>Tairawhiti Economic Support Package (Workforce Development Plans for Growth Sectors)</t>
  </si>
  <si>
    <t>Tairawhiti Economic Support Package (Contract Administration)</t>
  </si>
  <si>
    <t>Matapa Kuo Ava Free Wesleyan Church of Tonga, Gisborne</t>
  </si>
  <si>
    <t>Free Wesleyan Church of Tonga in New Zealand Trust</t>
  </si>
  <si>
    <t>Renovate the Church situated in 44 Abbott St.</t>
  </si>
  <si>
    <t>Rugby Park grandstand rebuild (IRG)</t>
  </si>
  <si>
    <t>Poverty Bay Rugby Football Union Incorporated</t>
  </si>
  <si>
    <t>To demolish an existing grandstand at Rugby Park in Tairawhiti and replace it with a fit for purpose facility for rugby, other sports, entertainment, cultural and family events.</t>
  </si>
  <si>
    <t>Midway SLSC Surf Rescue Community Hub (IRG)</t>
  </si>
  <si>
    <t>Midway Surf Rescue Community Trust</t>
  </si>
  <si>
    <t>The project will build a ‘fit–for-purpose’ surf rescue community hub that supports and enables sustainable delivery of lifeguarding services along the stretch of Midway beach to the Waipoa Bridge. The hub will be mixed use, incorporating a restaurant, kiosk and community hire hall for collaboration of events.</t>
  </si>
  <si>
    <t>Gisborne CRP - Waipaoa River Flood Control Scheme (IRG)</t>
  </si>
  <si>
    <t>This project is a flood management programme that will upgrade 15km of critical area stop banks and associated structure, along with associated access and remedial works.</t>
  </si>
  <si>
    <t>1BT Grants - Tairawhiti/East Coast</t>
  </si>
  <si>
    <t>Gisborne District Erosion Management</t>
  </si>
  <si>
    <t>ManaiaSafe Forestry School Pilot Project</t>
  </si>
  <si>
    <t>ManaiaSAFE Forestry School</t>
  </si>
  <si>
    <t>A 1 year forestry skills training course in which 10 trainees will receive Level 3 harvesting qualifications, and 6 trainees will receive Level 4 harvesting qualifications.?</t>
  </si>
  <si>
    <t>Whakaoratia Te Mana o Te Waiapu</t>
  </si>
  <si>
    <t>Te Wiwi Nati Trust and Te Riu o Waiapu Trust Partnership</t>
  </si>
  <si>
    <t>The investment is to develop a programme of works to address significant erosion and sediment issues in the Waiapu River that includes construction of sediment dams, improved river corridor design, training, nursery development and planting activity.</t>
  </si>
  <si>
    <t>ManaiaSafe Phase 1 Te Tairawhiti Expansion Project</t>
  </si>
  <si>
    <t>This Gisborne-based project received $301,209 funding for a 1-year forestry skills course where..•	Ten trainees studied towards graduating with Level 3 harvesting qualifications..•	Six trainees studied towards graduating with  Level 4 harvesting qualifications...Outputs of the pilot..After the training, eight of the eleven trainees graduated. All eight were employed in the forestry sector. The oth</t>
  </si>
  <si>
    <t>Ngati Porou Afforestation Project</t>
  </si>
  <si>
    <t>Ngati Porou Whanui Ltd</t>
  </si>
  <si>
    <t>Eastland Wood Council - Training the Next Forest Generation</t>
  </si>
  <si>
    <t>Eastland Wood Council</t>
  </si>
  <si>
    <t>Part of the Tairawhiti Covid-19 forestry sector recovery package, this project focuses on upskilling displaced forestry workers to keep them in the sector.</t>
  </si>
  <si>
    <t>Paiaka Forestry Introduction Programme</t>
  </si>
  <si>
    <t>ABushman Contractor Ltd.</t>
  </si>
  <si>
    <t>An entry-level forestry pruning training programme based in Tairawhiti. The training is for people interested in entering the forestry sector.</t>
  </si>
  <si>
    <t>Uawanui Restoration Project</t>
  </si>
  <si>
    <t>Te Aitanga a Hauiti Centre of Excellence Trust</t>
  </si>
  <si>
    <t>The Generation Programme – Whakatipua to tatou iwi</t>
  </si>
  <si>
    <t>Afforestation Grants Scheme - Tairawhiti/East Coast</t>
  </si>
  <si>
    <t>Erosion Control Programme - Tairawhiti/East Coast</t>
  </si>
  <si>
    <t>Matai Lab: Medical Imaging Research &amp; Innovations</t>
  </si>
  <si>
    <t>Matai Medical Research Institute</t>
  </si>
  <si>
    <t>Enable the purchase of necessary leading equipment and initial resources, and to provide medium-term operational cost support for a world-leading research centre focused on significantly advancing understanding of the brain, heart and body.</t>
  </si>
  <si>
    <t>NZ Macadamia Industry Development Project (Grant)</t>
  </si>
  <si>
    <t>Torere Macadamias Limited</t>
  </si>
  <si>
    <t>Expand and upgrade existing nursery and 'Model Macadamia Orchard' at Torere and provide NZQA level training</t>
  </si>
  <si>
    <t>Tairawhiti Roading Package - 50MAX HPMV Network Capability</t>
  </si>
  <si>
    <t>Local network efficiency improvements through enabling 50MAX bridge capability on economically active corridors within the region (including local road network).</t>
  </si>
  <si>
    <t>Tairawhiti Roading Package - East Cape Business Case</t>
  </si>
  <si>
    <t>Resilience improvements targeted at route security and network availability issues on East Cape Road (local road) which delivers improved access to isolated communities and enhanced tourism opportunity.</t>
  </si>
  <si>
    <t>Tairawhiti Roading Package - East Cape Seal Extension</t>
  </si>
  <si>
    <t>Sealing 1.6km to provide a consistent level of service between existing sealed sections of East Cape Road to support improved access for the community.</t>
  </si>
  <si>
    <t>Tairawhiti Roading Package - Emergency Repairs - Queens Birthday Weather Event</t>
  </si>
  <si>
    <t>Funding to cover Gisnorne District Council's local share for emergency works in response to a series of weather events during Queens Birthday 2018, which caused significant damage to the roading network. The Council's budget for emergency works has been exausted by weather events in 2017 and 2018 and they are therefore unable to meet local share.</t>
  </si>
  <si>
    <t>Tairawhiti Roading Package - Heavy industry zone upgrade (MacDonald, Aerodrome, Dunstan)</t>
  </si>
  <si>
    <t>The project is to implement improvements to surface condition and level of service in response to current and future demands associated with intensified economic activity (including a proposed timber mill). Roads to achieve minimum level of service as per the One Network Road Classification. Improvements include strengthening and widening the road to support increasing freight volumes.</t>
  </si>
  <si>
    <t>Tairawhiti Roading Package - Improved Network Resilience</t>
  </si>
  <si>
    <t>Improved level of service on the current road condition on journeys with significant freight movements. These are proactive maintenance-focused improvements that seek to provide a minimum level of service in line with future economic activity whilst improving access to key destinations identified by local communities.</t>
  </si>
  <si>
    <t>Tairawhiti Roading Package - Kings Road/ Harper Road upgrade</t>
  </si>
  <si>
    <t>Project to be changed. Deal is active for purposes of managing the wider parent deal. ..Responds to stakeholder concerns relating to efficiency and conflicts between community and commercial activities within the region.</t>
  </si>
  <si>
    <t>Tairawhiti Roading Package - Programme Support</t>
  </si>
  <si>
    <t>Funding to support project management and delivery.</t>
  </si>
  <si>
    <t>Tairawhiti Roading Package - Rakaiatane Road</t>
  </si>
  <si>
    <t>Strengthening the road to support increasing freight volumes responding to current and future demands associated with intensified economic activity. (Key linkage to Tairawhiti Navigations project and Te Ha Sestercentennial Celebrations.</t>
  </si>
  <si>
    <t>Tairawhiti Roading Package - Route Security Structural</t>
  </si>
  <si>
    <t>Resilience improvements targeted at structural issues that could be progressed now.</t>
  </si>
  <si>
    <t>Tairawhiti Roading Package - Tiniroto Rd</t>
  </si>
  <si>
    <t>Resilience improvements targeted at route security and network availability issues on Tiniroto Road to deliver improved assess to isolated communities and improved inter-regional resilience providing a more reliable alternative route.</t>
  </si>
  <si>
    <t>Tairawhiti Roading Package - Route 1, corridor 16 - Tauwhareparae / Arakihi / Paroa Roads to SH35</t>
  </si>
  <si>
    <t>Proactive maintenance works including sealed road maintenance, culvert renewals and drainage works; repairs on important freight route near Tolaga Bay, which is also alternative route to the State Highway.</t>
  </si>
  <si>
    <t>Tairawhiti Roading Package - Route 2, corridor 35 - Gisborne Urban Boundary Zone</t>
  </si>
  <si>
    <t>Important repairs and upgrading of main transport route to cater for increasing freight loads. Includes the upgrade of Lytton Road, an important urban access road to the industrial area from Ormond Road. Works include sealed road maintenance, culvert renewals and drainage works.</t>
  </si>
  <si>
    <t>Tairawhiti Roading Package - Route 3, corridor 28/29 - Tiniroto/Wharekopai Roads</t>
  </si>
  <si>
    <t>Proactive maintenance works including sealed road maintenance, culvert renewals and drainage works; repairs on important freight route between Gisborne and Wairoa, which is also alternative route to the State Highway.</t>
  </si>
  <si>
    <t>Tairawhiti Roading Package - Route 4, corridor 40 - Waingake/Tarewa Road to SH2</t>
  </si>
  <si>
    <t>Due to an increase in forestry activity, Waingake Road has deteriorated significantly, posing hazardous conditions to road users and economic fragility should the road fail. Proactive maintenance works including sealed road maintenance, culvert renewals and drainage works.</t>
  </si>
  <si>
    <t>Tairawhiti Roading Package - Route 5, corridor 20 - Tarndale / Maungahaumi/Mangatu/Whakatutu</t>
  </si>
  <si>
    <t>Strengthening the road to support increasing freight volumes to the Port, responding to current and future demands associated with intensified economic activity.</t>
  </si>
  <si>
    <t>Tairawhiti Roading Package - Bridges - local roads resilience and enabling heavy vehicle access</t>
  </si>
  <si>
    <t>Tairawhiti Roading Package - Kaiinanga Hill - Improving flood resilience</t>
  </si>
  <si>
    <t>Repair works on drop out near Waiapu River which threatens route access.</t>
  </si>
  <si>
    <t>Tairawhiti Roading Package - East Cape Road - emergency repairs at the Bluff</t>
  </si>
  <si>
    <t>Critical safety repairs and earthworks at the 3.4km mark to improve the safety and resilience of East Cape Road. Follows the NZTA funded repairs at the 2.2km mark (complete Jan 2019). Refer to Local Roads Network - emergency repair East Cape Road 1.9km. Additional urgent site to be repaired.</t>
  </si>
  <si>
    <t>Tairawhiti Roading Package - Tiniroto Road - emergency works</t>
  </si>
  <si>
    <t>The project aims to repair a specific dropout on Tiniroto Road which poses a threat to road user safety, economic activity and heavy freight access.</t>
  </si>
  <si>
    <t>Tairawhiti Roading Package - Emergency works - local roads network</t>
  </si>
  <si>
    <t>The repair of a 2019 slip on Waikura Road near Hicks Bay which isolated the farming community with significant financial implications. Repairs of a 2019 slip on East Cape Road at the 1.9km mark.</t>
  </si>
  <si>
    <t>Tairawhiti Roading Package - East Cape Road: Route Security - Rock works</t>
  </si>
  <si>
    <t>Tranche One: Two sites for stabilisation of ongoing erosion and slippage through the construction of rock revetments totalling 230m in length [site reference East Cape Road RP1.995-2.125 and RP3.4.]. Works are costed at $3.7 million...Tranche Two: Similar works on 22 sites along East Cape Road to a value of $6.3 million - following completion by December 2020 of investigation, design and consentin</t>
  </si>
  <si>
    <t>Mt Titirangi - Puhi Kai Iti Connection</t>
  </si>
  <si>
    <t>Support 'Titirangi - Puhi Kai Iti' Connection' development at the Titirangi Maunga connecting to Puhi Kai Iti - Cook Landing Site (CLS) National Historic Reserve.</t>
  </si>
  <si>
    <t>Gisborne Airport Terminal Redevelopment</t>
  </si>
  <si>
    <t>Gisborne Airport Limited</t>
  </si>
  <si>
    <t>Redevelopment of the Gisborne Airport terminal building and supporting infrastructure.</t>
  </si>
  <si>
    <t>Tairawhiti Railway Tourism Feasibility</t>
  </si>
  <si>
    <t>Tairawhiti Rail Limited</t>
  </si>
  <si>
    <t>To complete feasibility studies on a reinstatement of a rail service from Gisborne to Napier</t>
  </si>
  <si>
    <t>Far East Saw Mill Activation</t>
  </si>
  <si>
    <t>Far East Sawmill Limited</t>
  </si>
  <si>
    <t>Recommissioning and improvements to a mill site by Far East Saw Mills</t>
  </si>
  <si>
    <t>Cook's Landing Restoration</t>
  </si>
  <si>
    <t>Support major capital development at the Cook Landing Site (CLS) National Historic Reserve.</t>
  </si>
  <si>
    <t>Miere Honey Strategy</t>
  </si>
  <si>
    <t>Ngati Porou Miere Limited Partnership</t>
  </si>
  <si>
    <t>Gisborne Inner Harbour Project</t>
  </si>
  <si>
    <t>Te Ha Sestersentennial Project</t>
  </si>
  <si>
    <t>Te Ha 1769 Sestercentennial Trust Board</t>
  </si>
  <si>
    <t>Gisborne Tourism Product Development</t>
  </si>
  <si>
    <t>Activate Tairawhiti Limited (Trust Tairawhiti)</t>
  </si>
  <si>
    <t>Maukauri Aquifer Recharge</t>
  </si>
  <si>
    <t>Water and Waste Management Feasibility study</t>
  </si>
  <si>
    <t>Cedenco Foods New Zealand Limited</t>
  </si>
  <si>
    <t>Proposed stakeholder engagement, feasibility study development and recommendations for a water recycling plant and waste management</t>
  </si>
  <si>
    <t>ASET Food Processing Facility</t>
  </si>
  <si>
    <t>Aotearoa Social Enterprise Trust</t>
  </si>
  <si>
    <t>Accelerate our social enterprise after proof of concept: Build a postharvest and food procesing facility; increase our capacity and capability in the garden; make Tairawhiti a better place through employment</t>
  </si>
  <si>
    <t>Regional Action Plan Programme Manager</t>
  </si>
  <si>
    <t>Funding for a further 12 moths for the Regional Action Plan Programme Manager role to continue monitoring and delivery of the Action Plan and increased demand following launch of PGF in Feb 2018.</t>
  </si>
  <si>
    <t>Leaderbrand - Securing supply of quality fresh produce for New Zealand</t>
  </si>
  <si>
    <t>Gisborne Covered Production Limited</t>
  </si>
  <si>
    <t>LeaderBrand estimates indicate NZ will need to rely heavily on imported produce. Proposal to get ahead of the trend by diversifying the supply of vegetables grown outside the Gisborne, whilst also improving productivity of it's land on the Gisborne flats.</t>
  </si>
  <si>
    <t>Tairawhiti Economic Action Plan Refresh</t>
  </si>
  <si>
    <t>To support the refresh of the Tairawhiti Economic Action Plan (TEAP) involving significant facilitated stakeholder engagement.</t>
  </si>
  <si>
    <t>The Ngati Porou Tairawhiti Miere Extraction Facility</t>
  </si>
  <si>
    <t>Tohe Taka Limited</t>
  </si>
  <si>
    <t>Stage one: Build collectively owned sustainable Manuka honey extraction; Stage two Build premises &amp; necessary infrastructure to facilitate local research.</t>
  </si>
  <si>
    <t>Riverland "We grow people" (Grant)</t>
  </si>
  <si>
    <t>Riverland Fruit Company Ltd</t>
  </si>
  <si>
    <t>Riverland 'We Grow People' will employ and train 38 people for full-time permanent roles in the horticulture industry and provide various training opportunities, including  NZ Certificate in Primary Industries (Levels 2,3 &amp; 5) and heavy vehicle licensing. The programme will also provide up-skilling opportunities for existing staff. This is delivered in conjunction with the PGF funded Riverland Orc</t>
  </si>
  <si>
    <t>Riverland "We grow people" (Loan)</t>
  </si>
  <si>
    <t>To ambitiously grow our year round operation, this will bring significant social and economic benefits to Tairawhiti, creating many meaningful and well-paid permanent career pathways.</t>
  </si>
  <si>
    <t>Wood Cluster - Center of Excellence (Loan 1) Prime Saw Mill Upgrade</t>
  </si>
  <si>
    <t>Prime SPV Limited</t>
  </si>
  <si>
    <t>Creation of the further establishment of a wood processing centre of excellence in Tairawhiti</t>
  </si>
  <si>
    <t>Wood Cluster - Center of Excellence (Loan 2) New Heat Plant</t>
  </si>
  <si>
    <t>Creation of the further establishment of a wood processing centre of excellence in Tairawhiti.</t>
  </si>
  <si>
    <t>The Te Koru Drug &amp; Alcohol, Education &amp; Employment Initiative (Tairawhiti)</t>
  </si>
  <si>
    <t>Te Koru Education and Employment Initiative is an evidence-based pre-employment programme involving individual assessments, counselling, and interactive, multi-layered interventions designed to change critical thinking patterns, with a particular focus on changing addictive drug and alcohol behaviours.   Based in Gisborne, this programme works across the whole of Tairawhiti targeting 240 and pathw</t>
  </si>
  <si>
    <t>Tairawhiti Economic Action Plan Delivery</t>
  </si>
  <si>
    <t>Seeking funding of $200,000 for 2 years from 1 July 2019 for the continued management of the Tairawhiti Economic Action Plan (TEAP). Following $90,000 funding in '18/19.</t>
  </si>
  <si>
    <t>Tairawhiti Road Transport and Machinery (TRT) - Recruitment and Training</t>
  </si>
  <si>
    <t>Eastland Wood Council Incorporated</t>
  </si>
  <si>
    <t>The recipient will recruit, train and facilitate the placement of up to 78 participants into employment across the Tairawhiti region as licensed class 2, class 4, and class 5 freight drivers across transport, forestry and agriculture industries.</t>
  </si>
  <si>
    <t>Tairawhiti Air Capability</t>
  </si>
  <si>
    <t>Eastland Group Limited (On Behalf of Te Rimu Ahu Whenua Trust)</t>
  </si>
  <si>
    <t>Bringing the Te Araroa aerodrome to a standard whereby it can be promulgated on the relevant Aviation Information Publications (AIP) &amp; available for recreational &amp; commercial operations.</t>
  </si>
  <si>
    <t>Ruatoria Aerodrome Development Project (RADP)</t>
  </si>
  <si>
    <t>Ruatoria Papa Rererangi Charitable Trust</t>
  </si>
  <si>
    <t>The purpose of this project is to develop the aerodrome to provide a safe and fit for purpose aviation asset which is sustainable on an on going basis.</t>
  </si>
  <si>
    <t>Wood Processing Capability Assistance</t>
  </si>
  <si>
    <t>Employment of a Wood Processing Commercial Development Manager to lead regional wood processing strategic planning and to seek to increase wood processing in Tairawhiti.</t>
  </si>
  <si>
    <t>Wood Engineering Technology - Acceleration of Manufacturing Capacity</t>
  </si>
  <si>
    <t>WET Gisborne Limited</t>
  </si>
  <si>
    <t>WET will in time install multiple further OEL technology plants of 50,000m3 production capacity.</t>
  </si>
  <si>
    <t>Kuru Contracting Workforce Development</t>
  </si>
  <si>
    <t>Kuru Contracting Limited</t>
  </si>
  <si>
    <t>The recipient will deliver a comprehensive machinery operator training programme within the Civil Infrastructure and Forestry sectors. Based in Tolaga Bay (Uawa), this programme trains  27 new employees and upskills 50 existing employees, with at least 112 training interventions over a 1 year period.  77 permanent jobs expected by end of contract, which will be 90% filled by Maori.</t>
  </si>
  <si>
    <t>GDL2Mahi</t>
  </si>
  <si>
    <t>Tairawhiti Rural Education Activities Programme (REAP) Incorporated</t>
  </si>
  <si>
    <t>The recipient will scale up and accelerate Tairawhiti REAP’s existing Growing Drivers for Life programme to train 300 people living in rural Tairawhiti over the next two years for restricted, defensive driving and full licenses, placing 90 into employment, upskilling 60 in their existing jobs and assisting 30 to develop their own small business enterprise.</t>
  </si>
  <si>
    <t>Parata Contracting Workforce Development</t>
  </si>
  <si>
    <t>Parata Consulting Limited</t>
  </si>
  <si>
    <t>The Parata Workforce Development programme based in Ruatoria will train and employ 24 new employees and upskill 15 existing workers over the course of 2 years in roading infrastructure and services.</t>
  </si>
  <si>
    <t>Four Seasons Services</t>
  </si>
  <si>
    <t>TBD Limited (Four Seasons)</t>
  </si>
  <si>
    <t>Horticultural expansion and workforce development programme delivered by Four Seasons, a squash harvesting and packing company based in Gisborne. This project anticipates employment and training of 50 new full-time trainee employees.</t>
  </si>
  <si>
    <t>Hereumu Trust</t>
  </si>
  <si>
    <t>The Trustees of Hereumu Trust</t>
  </si>
  <si>
    <t>Seek funding to support a five year plan to increase the breeding stock on the farm, purchase assets required to support increased productivity and investment in infrastructure such as buildings, fencing, fertiliser, weed and roading</t>
  </si>
  <si>
    <t>Hakurenga: Enabling on Farm Production</t>
  </si>
  <si>
    <t>The Proprietors of Hakurenga Incorporation</t>
  </si>
  <si>
    <t>Establish a 40 hectare Lucerne feed crop on a 1,337 hectare whenua maori sheep and beef station</t>
  </si>
  <si>
    <t>Te Rimu Trust - Lime Orchard Development</t>
  </si>
  <si>
    <t>The Trustees of Te Rimu Trust</t>
  </si>
  <si>
    <t>This project proposes a portion of Te Rimu Trust land (~14 ha) be retired from high-emissions, low-value cattle grazing and converted to a low-emissions, high-value lime orchard.</t>
  </si>
  <si>
    <t>Regional Digital Hub in Gisborne</t>
  </si>
  <si>
    <t>Tairawhiti Technology Trust</t>
  </si>
  <si>
    <t>Establishing a regional digital hub (RDH) based in Kaiti, Gisborne. The creation of this hub will support the small scale business, and start-ups by providing free business training courses, advice and resources.</t>
  </si>
  <si>
    <t>Ka Hao te Rangatahi</t>
  </si>
  <si>
    <t>Eastern Institute of Technology Limited</t>
  </si>
  <si>
    <t>This programme is an extension of the HPR funded pilot. The Ka Hao Rangatahi Ecological Landcare programme targets 16 rangatahi from a rural low socio-economic community and transitions them either into employment, a further training pathway or actively engagement in job seeking. 10 of the rangatahi will move into sustainable employment.  Funding is for two years and incorporates improvements and</t>
  </si>
  <si>
    <t>Wood Engineering Technology - Acceleration of Manufacturing Capacity (Stage 2) - (Tairawhiti Ringfence)</t>
  </si>
  <si>
    <t>WGL G1.2 Limited</t>
  </si>
  <si>
    <t>WET will in time install multiple further OEL™ technology plants of 50,000m3 production capacity each, in Tairawhiti and other NZ regions</t>
  </si>
  <si>
    <t>Wood Engineering Technology - Acceleration of Manufacturing Capacity (Stage 2) - (Immediate Capital Investments)</t>
  </si>
  <si>
    <t>Tairawhiti Manuka Plantation Proposal (Tokata B8 Trust)</t>
  </si>
  <si>
    <t>Tokata B8 Trust</t>
  </si>
  <si>
    <t>Development of a 16 ha manuka platation on whenua Maori Land</t>
  </si>
  <si>
    <t>Tairawhiti Pharmaceuticals Commercial Loan Application</t>
  </si>
  <si>
    <t>Tairawhiti Pharmaceuticals Limited</t>
  </si>
  <si>
    <t>Tairawhiti Pharmaceuticals Limited (TPL) has a Manuka oil processing plant based in Te Araroa. It sells manuka oil-based products both domestically and internationally. This project is expanding and upgrading the processing facility. In parallel and support of this project, Kanoa – RDU has provided grant funding to develop 50ha of plantation across 4 Maori Freehold land blocks with the first comme</t>
  </si>
  <si>
    <t>Tairawhiti Manuka Plantation Proposal (Tokata B10 Trust)</t>
  </si>
  <si>
    <t>Tokata B10 Trust</t>
  </si>
  <si>
    <t>Development of a 13.2 ha manuka plantation on Whenua Maori land.</t>
  </si>
  <si>
    <t>Tairawhiti Manuka Plantation Proposal (Te Whanau a Horowai Trust)</t>
  </si>
  <si>
    <t>Te Whanau A Horowai Trust</t>
  </si>
  <si>
    <t>Development of a 12.5 ha Manuka Plantation on Whenua Maori known as Tokata B11 Block</t>
  </si>
  <si>
    <t>Tairawhiti Manuka Plantation Proposal (Pakihikura A2Trust)</t>
  </si>
  <si>
    <t>Pakihikura A2 Trust</t>
  </si>
  <si>
    <t>Development of a 42.55 ha Manuka Plantation on Whenua Maori Land</t>
  </si>
  <si>
    <t>Ruatoria Business Hot Desk Hub</t>
  </si>
  <si>
    <t>Waihorokaka Limited</t>
  </si>
  <si>
    <t>Establish a regional digital hub (RDH) based in Ruatoria. The creation of this will support the business hub to improve education &amp; employment outcomes, outside of the classroom, &amp; will incorporate appropriate programmes/training opportunities</t>
  </si>
  <si>
    <t>Tairawhiti Manuka Plantation Proposal (Sophie Te Ngahue and Patricia Te Ngahue)</t>
  </si>
  <si>
    <t>Tokata B9 Trust</t>
  </si>
  <si>
    <t>Development of a 9 ha manuka plantation on Tokata B9 Block</t>
  </si>
  <si>
    <t>Preparing for the Future</t>
  </si>
  <si>
    <t>Pultron Composites Limited</t>
  </si>
  <si>
    <t>Pultron's Preparing for the Future delivers a comprehensive training programme to upskill existing staff, and train and retain 23 new staff over 4 years in the high-tech manufacturing sector, due to its recent commercial expansion. Opportunities for current staff include Team Leader and Supervisory roles, and new employees will take up machine operator roles.  The programme will also provide 3 app</t>
  </si>
  <si>
    <t>Tairawhiti (CARE) Implementation Programme CARE (Commitment, Action and Reciprocity that results in sustainable Employment)</t>
  </si>
  <si>
    <t>Trust Tairawhiti Limited</t>
  </si>
  <si>
    <t>The recipient is the Tairawhiti region's EDA who will employ 2 dedicated employer-facing Employment Coordinators to implement regional workforce development plans and be a focal connector for industry, business, and employers.  Expected outcomes include 235 people into employment, 275 employers targeted, and workforce development plans completed for 4 key sectors over 4 years.</t>
  </si>
  <si>
    <t>Manaaki Tairawhiti - Whakapono - Whanau</t>
  </si>
  <si>
    <t>Te Runanga-o-Turanganui-a-Kiwa</t>
  </si>
  <si>
    <t>Whakapono Whanau  will deliver a community-based programme to reduce the impacts of methamphetamine upon individuals, whanau and the community. .It will deliver support for people to move into work, training and/or education. It will also create 11 FTE jobs through programme delivery. .The programme will target up to 450 whanau annually.</t>
  </si>
  <si>
    <t>Pultron Composites Expansion in Gisborne/Tairawhiti</t>
  </si>
  <si>
    <t>This project will help Pultron double in size and generate an additional $46M of GDP into Gisborne whilst lifting staff numbers by 66+ staff.  This involves building a state-of-the-art research and engineering facility.</t>
  </si>
  <si>
    <t>Turanga Waimaori</t>
  </si>
  <si>
    <t>Turanga Waimaori Limited</t>
  </si>
  <si>
    <t>Design and construct of the Turanga irrigation scheme across 22 Maori land blocks on the Poverty Bay flats in Gisborne. In this application the 12 kiwifruit blocks may be referred to as the Turanga Cluster.</t>
  </si>
  <si>
    <t>Collective Forestry Development Project -‘Turanga Ngahere’</t>
  </si>
  <si>
    <t>Te Aitanga A Mahaki Trust</t>
  </si>
  <si>
    <t>Support the development of a forestry venture seeing 666 Hectares operating as a pine forest &amp; 277 Hectares reverted. This project includes 24 Maori Land Blocks which will collectivise under a Limited-Liability-Partnership</t>
  </si>
  <si>
    <t>E Tu Tamanuhiri Maranga</t>
  </si>
  <si>
    <t>Maraetaha No. 2 Sections 3 &amp; 6</t>
  </si>
  <si>
    <t>Maraetaha Incorporation is applying to the PGF for a grant of $489,900 to undertake significant upgrades to include, fencing, water reticulation and pasture improvements to 460ha of undeveloped and/or underutilised land under Maraetaha Inc.</t>
  </si>
  <si>
    <t>Puhake Taku Kapu Puhake Taku Wai</t>
  </si>
  <si>
    <t>Pahiitaua Incorporated</t>
  </si>
  <si>
    <t>Establish an integrated land use model for regenerative farming and native forestry.</t>
  </si>
  <si>
    <t>Te Aitanga-a-Hauiti Centre of Excellence Trust</t>
  </si>
  <si>
    <t>This is a catchment restoration project that has been funded by PDU and TUR. The whole project aims to retire and plant 60 hectares of riparian zone, involves 20km of fencing, planting of 55,000 trees, pest control (via 360 traps), and employment of 11 FTE. The Project also involves training.</t>
  </si>
  <si>
    <t>Our nature, our people, our future</t>
  </si>
  <si>
    <t>Pariwhero A4B  Incorporated</t>
  </si>
  <si>
    <t>Creating paid jobs for local people to undertake machinery work by either bulldozer or digger clearing and tracking a line to enable riparian fencing and planting on the Kaipo stream a tributary to the Awatere River catchment.</t>
  </si>
  <si>
    <t>Ko te whenua te waiu mo nga uri whakatipu</t>
  </si>
  <si>
    <t>Te Wiwi Nati Trust</t>
  </si>
  <si>
    <t>This project is aligned to the Waiapu Restoration Accord.  It will result in 53 km of stock exclusion fencing and the planting of 105 ha of land in the Waiapu Catchment.  The project will create 24.5 jobs to deliver the outcomes.</t>
  </si>
  <si>
    <t>Whakamana te mauri o Whareongaonga</t>
  </si>
  <si>
    <t>Whareongaonga 5 Blocks Trust</t>
  </si>
  <si>
    <t>A fencing plan has been prepared that divides the eastern block into four manageable catchments made up of multiple tributaries.  Tracking and line clearing to facilitate construction of the fences is required.</t>
  </si>
  <si>
    <t>Wi Pere Stock Exclusion and Riparian Planting Project</t>
  </si>
  <si>
    <t>Wi Pere Trust</t>
  </si>
  <si>
    <t>Stock exclusion fencing &amp; riparian planting covering 256 ha which will improve water quality in the Waipaoa catchment &amp; create a total of 15 FTE. Funding is required for 52 kms of fencing, 604,000 plants &amp; associated water reticulation</t>
  </si>
  <si>
    <t>Whakamana te mana o Te Muriwai</t>
  </si>
  <si>
    <t>Tamanuhiri Tutu Poroporo Trust (TTPT)</t>
  </si>
  <si>
    <t>Repairs and maintenance of Maungarongo Dining Hall and ablution block at Muriwai Marae.</t>
  </si>
  <si>
    <t>Parera Station Development Project</t>
  </si>
  <si>
    <t>Proprietors of Marangairoa C4</t>
  </si>
  <si>
    <t>The Proprietors of Marangairoa C4 Incorporated are seeking funding to trigger a 10-year development project on their Maori land block Marangairoa C4 (Parera Station) located in the East Cape.</t>
  </si>
  <si>
    <t>Horticulture training and employment programme</t>
  </si>
  <si>
    <t>Coxco Farming &amp; Horticulture Limited</t>
  </si>
  <si>
    <t>The Project’s emphasis is on providing a skilled and permanently employed horticulture labour force to service expected labour shortages in the Gisborne region. The focus is on creating sustainable employment in the horticulture sector, by providing employment and upskilling opportunities. .As part of the Project, participants will receive training and qualifications in, but not limited to:.•New Z</t>
  </si>
  <si>
    <t>Rongowhakaata lwi Trust on behalf of Whakato Marae, Te Pahou Marae and Ohako Marae - PARENT DEAL</t>
  </si>
  <si>
    <t>Rongowhakaata Iwi Trust</t>
  </si>
  <si>
    <t>Marae renovations / improvements - a cluster of two marae.</t>
  </si>
  <si>
    <t>Rongowhakaata lwi Trust on behalf of Whakato Marae</t>
  </si>
  <si>
    <t>Marae renovations / improvements - a cluster of three marae</t>
  </si>
  <si>
    <t>Rongowhakaata lwi Trust on behalf of Te Pahou Marae</t>
  </si>
  <si>
    <t>Rongowhakaata lwi Trust on behalf of Ohako Marae</t>
  </si>
  <si>
    <t>This renovation project is part of the Rongowhakaata lwi Trust Ma Wai Ra E Taurima Marae cluster.</t>
  </si>
  <si>
    <t>Te Whiri Pekapeka - By the binding of strands we gain strength working together - PARENT DEAL</t>
  </si>
  <si>
    <t>Takitimu Marae, Waituhi</t>
  </si>
  <si>
    <t>Te Whiri Pekapeka - By the binding of strands we gain strength working together - Takitimu Marae</t>
  </si>
  <si>
    <t>This project is for renovation of a cluster of Marae that includes Takitimu, Pakowhai and Ngatapa Marae all located in the Te Whanau a Kai rohe.</t>
  </si>
  <si>
    <t>Te Whiri Pekapeka - By the binding of strands we gain strength working together - Pakowhai Marae</t>
  </si>
  <si>
    <t>Te Whiri Pekapeka - By the binding of strands we gain strength working together - Ngatapa Marae</t>
  </si>
  <si>
    <t>Rangiiwaho Ihu ki te Moana</t>
  </si>
  <si>
    <t>Trustees of Rangiwaho Marae</t>
  </si>
  <si>
    <t>Renovation and refurbishments for Rangiwaho Marae</t>
  </si>
  <si>
    <t>Parihimanihi Marae Renovation and Repair Project 2020</t>
  </si>
  <si>
    <t>Parihimanihi Marae</t>
  </si>
  <si>
    <t>Renovation and repair Punga Fencing Renovation and upgrade, Renovations to the existing outdoor. Punga Fencing upgrade, Renovations to the existing outdoor shelter/covering (lean-to)</t>
  </si>
  <si>
    <t>Rongopai Marae Fire Alarm and Stormwater Upgrade</t>
  </si>
  <si>
    <t>Rongopai Marae</t>
  </si>
  <si>
    <t>Extend and upgrade the Fire Alarm System and Upgrade the Stormwater collection and water supply systems</t>
  </si>
  <si>
    <t>Mangatu Marae effluent system upgrade</t>
  </si>
  <si>
    <t>Mangatu Marae</t>
  </si>
  <si>
    <t>The removal of existing septic system and installation of a new effluent treatment system</t>
  </si>
  <si>
    <t>Tairawhiti Regional Apprenticeships</t>
  </si>
  <si>
    <t>As a third-party provider, TROTAK will initiate 25 Level 4 apprenticeships, or equivalent, and administer all appropriate support funding to assist Maori and Pasifika and Covid-19 displaced jobseekers secure apprenticeships and obtain a trade-based qualification in the Tairawhiti Region.</t>
  </si>
  <si>
    <t>ASET Poutama Rangatahi</t>
  </si>
  <si>
    <t>ASET Poutama Rangatahi provides education and employment pathways for the 'most at risk' (gang affiliated, drug-addicted, self harming) Maori and Pacifika rangatahi NEETs in Tairawhiti. The ASET Poutama Rangatahi programme will work with rangatahi on work readiness and employability through driver license training, literacy, financial literacy, general health, cooking, and essential employability</t>
  </si>
  <si>
    <t>Ma Wai Ra E Taurima - Manutuke</t>
  </si>
  <si>
    <t>Cluster application - Renovation and refurbishments for Tairawhiti (Hinepare) Marae, Tinatoka Marae, Rangiwaho Marae, Ohinewaiapu Marae, Rahui Marae, Te Poho o Rawiri Marae and Manutuke Marae</t>
  </si>
  <si>
    <t>Ma Wai Ra e Taurima - Ngati Porou Marae Renovations Project -  PARENT DEAL</t>
  </si>
  <si>
    <t>Toitu Ngati Porou Trustee Limited</t>
  </si>
  <si>
    <t>Parent Deal for 7x clusters &amp; the Te Aroha Kanarahi Charitable Trust Cluster</t>
  </si>
  <si>
    <t>Ma Wai Ra e Taurima - Ngati Porou Marae Renovations Project Cluster 1 - Matahi o Te Tau Marae</t>
  </si>
  <si>
    <t>Marae renovation cluster 1 (Matahi o Te Tau Marae, Hinerupe Marae, Te Kahika Marae (Hurae)</t>
  </si>
  <si>
    <t>Ma Wai Ra e Taurima - Ngati Porou Marae Renovations Project Cluster 1 - Hinerupe Marae</t>
  </si>
  <si>
    <t>Ma Wai Ra e Taurima - Ngati Porou Marae Renovations Project Cluster 1 - Te Kahika Marae (Hurae)</t>
  </si>
  <si>
    <t>Ma Wai Ra e Taurima - Ngati Porou Marae Renovations Project Cluster 2 - Kaiwaka Marae</t>
  </si>
  <si>
    <t>Rennovation of Ngati Porou</t>
  </si>
  <si>
    <t>Ma Wai Ra e Taurima - Ngati Porou Marae Renovations Project Cluster 2 - Taumata o Tapuhi Marae</t>
  </si>
  <si>
    <t>Ma Wai Ra e Taurima - Ngati Porou Marae Renovations Project Cluster 2 - Karuwai Marae</t>
  </si>
  <si>
    <t>Ma Wai Ra e Taurima - Ngati Porou Marae Renovations Project Cluster 2 - St Marys Memorial Church</t>
  </si>
  <si>
    <t>Ma Wai Ra E Taurima - Ngati Porou Marae Renovations Project Cluster 3 - Te Horo Marae</t>
  </si>
  <si>
    <t>Cluster application - Renovation and refurbishments for Te Horo Marae, Umuariki Marae, Mangahanea Marae, Taumata o Mihi Marae and Te Heapera Marae</t>
  </si>
  <si>
    <t>Ma Wai Ra E Taurima - Ngati Porou Marae Renovations Project Cluster 3 - Umuariki Marae</t>
  </si>
  <si>
    <t>Ma Wai Ra E Taurima - Ngati Porou Marae Renovations Project Cluster 3 - Mangahanea Marae</t>
  </si>
  <si>
    <t>Ma Wai Ra E Taurima - Ngati Porou Marae Renovations Project Cluster 3 - Taumata o Mihi Marae</t>
  </si>
  <si>
    <t>Ma Wai Ra E Taurima - Ngati Porou Marae Renovations Project Cluster 3 - Te Heapera Marae</t>
  </si>
  <si>
    <t>Ma Wai Ra e Taurima - Ngati Porou Marae Renovations Project Cluster 4 - Ngati Porou Marae</t>
  </si>
  <si>
    <t>Marae renovation cluster 4 (Ngati Porou Marae, Te Aowera Marae, Whareponga Marae, Rongohaere Marae, Rongoitekai Marae)</t>
  </si>
  <si>
    <t>Ma Wai Ra e Taurima - Ngati Porou Marae Renovations Project Cluster 4 - Te Aowera Marae</t>
  </si>
  <si>
    <t>Ma Wai Ra e Taurima - Ngati Porou Marae Renovations Project Cluster 4 - Whareponga Marae</t>
  </si>
  <si>
    <t>Ma Wai Ra e Taurima - Ngati Porou Marae Renovations Project Cluster 4 - Rongohaere Marae</t>
  </si>
  <si>
    <t>Ma Wai Ra e Taurima - Ngati Porou Marae Renovations Project Cluster 4 - Rongoitekai Marae</t>
  </si>
  <si>
    <t>Ma Wai Ra e Taurima - Ngati Porou Marae Renovations Project Cluster 5 - Pakirikiri Marae</t>
  </si>
  <si>
    <t>Marae renovation cluster 5 (Pakirikiri Marae, Waiparapara Marae, Taharora Marae, Iritekura Marae)</t>
  </si>
  <si>
    <t>Ma Wai Ra e Taurima - Ngati Porou Marae Renovations Project Cluster 5 - Waiparapara Marae</t>
  </si>
  <si>
    <t>Ma Wai Ra e Taurima - Ngati Porou Marae Renovations Project Cluster 5 - Taharora Marae</t>
  </si>
  <si>
    <t>Ma Wai Ra e Taurima - Ngati Porou Marae Renovations Project Cluster 5 - Iritekura Marae</t>
  </si>
  <si>
    <t>Ma Wai Ra e Taurima - Ngati Porou Marae Renovations Project Cluster 6 - Hauiti Marae</t>
  </si>
  <si>
    <t>Marae renovation cluster 6 (Hauiti Marae, Te Tawheoro Marae, Puketawai Marae)</t>
  </si>
  <si>
    <t>Ma Wai Ra e Taurima - Ngati Porou Marae Renovations Project Cluster 6 - Te Rawheoro Marae</t>
  </si>
  <si>
    <t>Ma Wai Ra e Taurima - Ngati Porou Marae Renovations Project Cluster 6 - Puketawai Marae</t>
  </si>
  <si>
    <t>Ma Wai Ra e Taurima - Ngati Porou Marae Renovations Project Cluster 7 -  Tuatini Marae</t>
  </si>
  <si>
    <t>Renovation to a cluster of Marae - (Tuatini, Reporua, Ruataupare, Te Paerauta, Hinetamatea, Hinemaurea Marae ki Mangatuna)</t>
  </si>
  <si>
    <t>Ma Wai Ra e Taurima - Ngati Porou Marae Renovations Project Cluster 7 - Reporua Marae</t>
  </si>
  <si>
    <t>Ma Wai Ra e Taurima - Ngati Porou Marae Renovations Project Cluster 7 - Ruataupare Marae</t>
  </si>
  <si>
    <t>Ma Wai Ra e Taurima - Ngati Porou Marae Renovations Project Cluster 7 - Te Paerauta (Tutua) Marae</t>
  </si>
  <si>
    <t>Ma Wai Ra e Taurima - Ngati Porou Marae Renovations Project Cluster 7 - Hinetamatea Marae</t>
  </si>
  <si>
    <t>Ma Wai Ra e Taurima - Ngati Porou Marae Renovations Project Cluster 7 - Hinemaurea Marae ki Mangatuna</t>
  </si>
  <si>
    <t>Ma Wai Ra e Taurima - Ngati Porou Marae Renovations Project -Te Aroha Kanarahi Charitable Trust Cluster - Potaka Marae</t>
  </si>
  <si>
    <t>Marae Renovation - as part of Te Aroha Kanarahi Charitable Trust Cluster</t>
  </si>
  <si>
    <t>Ma Wai Ra e Taurima - Ngati Porou Marae Renovations Project -Te Aroha Kanarahi Charitable Trust Cluster - Hinemaurea Marae</t>
  </si>
  <si>
    <t>Ma Wai Ra E Taurima - Hinepare</t>
  </si>
  <si>
    <t>Ma Wai Ra E Taurima - Tinatoka</t>
  </si>
  <si>
    <t>Ma Wai Ra E Taurima - Ohinewaiapu</t>
  </si>
  <si>
    <t>Ma Wai Ra E Taurima - Rahui</t>
  </si>
  <si>
    <t>Ma Wai Ra E Taurima - Te Poho o Rawiri</t>
  </si>
  <si>
    <t>Hiruharama Marae</t>
  </si>
  <si>
    <t>Renovation of Marae - Install carpark floodlights, upgrade main carpark, complete paved pathways and erect new boundary fencing</t>
  </si>
  <si>
    <t>Uepohatu Marae - Whakarua Park Board</t>
  </si>
  <si>
    <t>Renovation of Marae - fencing to the perimeter, landscaping, drainage, sealing the roads and installation of two car parks</t>
  </si>
  <si>
    <t>Tikapa Marae</t>
  </si>
  <si>
    <t>Marae renovation of an individual marae</t>
  </si>
  <si>
    <t>Awatere Marae</t>
  </si>
  <si>
    <t>Renovation of the Awatere Marae.</t>
  </si>
  <si>
    <t>Whangara Marae</t>
  </si>
  <si>
    <t>Full upgrade of the electrical wiring, Reflooring &amp; underfloor insulation, reroofing &amp; roof insulation of Waho te Rangi. A reroofing and installation of windows, hot water, shelving into the streamer room</t>
  </si>
  <si>
    <t>Ma Wai Ra e Taurima - Nga Marae o Mahaki Collective - PARENT DEAL</t>
  </si>
  <si>
    <t>Te Runanga o Turanganui a Kiwa</t>
  </si>
  <si>
    <t>Ma Wai Ra e Taurima - Nga Marae o Mahaki Collective - Tapuihikitia Marae - Paint &amp; Renovation Project</t>
  </si>
  <si>
    <t>Funding will be for paint &amp; repair for all exterior surfaces (buildings, fences, tanks) including all roof surfaces.  Paint &amp; repair interior surfaces of the complex. Complete joinery work external doors, new lockable cupboards</t>
  </si>
  <si>
    <t>Ma Wai Ra e Taurima - Nga Marae o Mahaki Collective - Matawai Marae Renovation and Repair Project - Matawai Marae</t>
  </si>
  <si>
    <t>Replace old tanks, Fix broken windows, Wheelchair access into wharemoe, Roof replacement and fencingmaintenance, Building maintenance</t>
  </si>
  <si>
    <t>Ma Wai Ra e Taurima - Nga Marae o Mahaki Collective - Matawai Marae Renovation and Repair Project - Te Wainui Marae</t>
  </si>
  <si>
    <t>Ma Wai Ra e Taurima - Nga Marae o Mahaki Collective - Tarere Marae Renovation and Repair Project - Tarere Marae</t>
  </si>
  <si>
    <t>Marae Cluster (Tarere, Takipu and Rangatira Marae) Renovation and refurbishment replacement of old shingle driveway, land clearance and rubbish clearance, Gas maintenance and repair</t>
  </si>
  <si>
    <t>Ma Wai Ra e Taurima - Nga Marae o Mahaki Collective - Tarere Marae Renovation and Repair Project - Takipu Marae</t>
  </si>
  <si>
    <t>Ma Wai Ra e Taurima - Nga Marae o Mahaki Collective - Tarere Marae Renovation and Repair Project - Rangatira Marae</t>
  </si>
  <si>
    <t>State Highway Package - SH35 Route Security and resilience (Implementation)</t>
  </si>
  <si>
    <t>This project is one of three state highway projects that are also part of the 'Tairawhiti Roading Package' which is made up of complementary state highway and local roading projects. This project will deliver interventions at selected sites within the SH35 corridor to improve resilience and route security. The project could include up to 60 sites.</t>
  </si>
  <si>
    <t>State Highway Package - SH35 - SH2 Passing Opportunities</t>
  </si>
  <si>
    <t>This project is one of three state highway projects that are also part of the 'Tairawhiti Roading Package' which is made up of complementary state highway and local roading projects. This project will deliver new 20-25 passing opportunities across SH2 Gisborne-Opotiki, SH2 Gisborne-Napier and SH35 Gisborne-Opotiki.</t>
  </si>
  <si>
    <t>State Highway Package - SH2 Waikare Gorge</t>
  </si>
  <si>
    <t>This project is one of three state highway projects that are also part of the 'Tairawhiti Roading Package' which is made up of complementary state highway and local roading projects. This project will complete pre-implementation activities for the realignment of SH2 across the Waikare Gorge. This includes completion of specimen design (includes detailed geotechnical assessment), consenting and rou</t>
  </si>
  <si>
    <t>Increased visitor education through signage and advertising, monitoring and compliance, and operational expenses to service various responsible campsites</t>
  </si>
  <si>
    <t>Responsible Camping 2020/21 - Gisborne District Council</t>
  </si>
  <si>
    <t>Solar compacting bins and Waterless Toilet</t>
  </si>
  <si>
    <t>Titirangi and Inner Harbour Arrival Zones - Phase 2</t>
  </si>
  <si>
    <t>Construction of tourism facilities to support the celebration of the arrival of Captain Cook</t>
  </si>
  <si>
    <t>Rural Broadband/Mobile Blackspots - Tairawhiti/East Coast</t>
  </si>
  <si>
    <t>Marae Connectivity - Tairawhiti / East Coast</t>
  </si>
  <si>
    <t>Generation Programme Additional Cohorts</t>
  </si>
  <si>
    <t>This is a Forestry training programme in Tairawhiti, aimed at 16-24 year old rangatahi (NEET's).  It combines life skills, work skills and training to gain a forestry qualification, work experience and ongoing pastoral care.</t>
  </si>
  <si>
    <t>Pastoral Carer</t>
  </si>
  <si>
    <t>Further funding for Pastoral Care Resource for the ASET Poutama Rangatahi provides education and employment pathways for the 'most at risk' (gang affiliated, drug-addicted, self harming) Maori and Pacifika rangatahi NEETs in Tairawhiti. High level project outcomes are to enroll 60 participants into the kaupapa, with all 60 progressing towards employment, education or training over two years, and 4</t>
  </si>
  <si>
    <t>Rangatahi Pathways to the Trades Initiative</t>
  </si>
  <si>
    <t>Gisborne Development Incorporated</t>
  </si>
  <si>
    <t>The recipient is a Trades Training Centre focussed on access to vocational employment for rangatahi. The Rangatahi Pathways to Trades Initiative is regionally-led and bridges the gap for at risk (NEET) rangatahi who require intensive pastoral care to build capability and skills in order to pathway into the industry. The programme targets 30 rangatahi over 3 years and aims to place at least 24 into</t>
  </si>
  <si>
    <t>Uawanui Cultural Nursery Training Project</t>
  </si>
  <si>
    <t>The Uawanui Cultural Nursery Training Project will support young people in Tairawhiti at risk of long-term unemployment to achieve sustainable employment. The Project includes ecological restoration and cultural environmental practice training programme for rangatahi aged 16 to 24 and will be tailored to the unique Uawa/Tolaga Bay area. 28 rangatahi will complete the five month programme, in four</t>
  </si>
  <si>
    <t>Matapuna Supported Employment Programme</t>
  </si>
  <si>
    <t>Matapuna Trust</t>
  </si>
  <si>
    <t>The Matapuna Supported Employment Programme is a Youth Employability project aiming to provide 36 rangatahi with work readiness skills over 2 x 20 weeks, including NCEA Level 2 qualifications, dedicated tutors, and pastoral support including when in employment (up to 18 months).</t>
  </si>
  <si>
    <t>Tautua Village:  Kauneke Programme</t>
  </si>
  <si>
    <t>Tautua Arts Limited</t>
  </si>
  <si>
    <t>The Kauneke programme focuses on building employment readiness amongst the most at-risk rangatahi, in particular Maori, Pasifika and Rainbow, with a priority focus on those who have disabilities, aged between 18-24 years.  This is a 2 year programme, targeting 80 participants for enrolment and hoping to transition at least 40 rangatahi into employment.</t>
  </si>
  <si>
    <t>Tairawhiti Tourism Symposium</t>
  </si>
  <si>
    <t>Gisborne Tairawhiti - Business Case for Sestercentennial Events in 2019</t>
  </si>
  <si>
    <t>Tairawhiti Economic Action Plan Programme Manager</t>
  </si>
  <si>
    <t>Letter of Exchange - Gisborne/Tairawhiti Transport Related Projects (a) Development of an Integrated Transport Priority Plan (ITPP)</t>
  </si>
  <si>
    <t>NZTA</t>
  </si>
  <si>
    <t>Letter of Exchange Deliverable 1 of 4 - Development of an Integrated Transport Priority Plan (ITPP) - Contract with the preferred professional services suppliers to develop an ITPP.</t>
  </si>
  <si>
    <t>Letter of Exchange - Gisborne/Tairawhiti Transport Related Projects (b) State highway 35 Rest Areas</t>
  </si>
  <si>
    <t>Letter of Exchange Deliverable 2 of 4. State Highway 35 rest areas - An upgrage of existing rest area facilities and the construction of up to five additional new facilities along the 320km length of State Highway 35 between Gisborne and Opotiki.</t>
  </si>
  <si>
    <t>Letter of Exchange - Gisborne/Tairawhiti Transport Related Projects (c) Horeora Bridge Replacement</t>
  </si>
  <si>
    <t>Letter of Exchange Deliverable 3 of 4. Horeora Bridge replacement - The removal of the existing Bailey Bridge and replacement of the failed bridge structure with a new single lane concrete bridge at the Horeora Bridge that leads to the historic East Cape Lighthouse.</t>
  </si>
  <si>
    <t>Letter of Exchange - Gisborne/Tairawhiti Transport Related Projects (d) Rere Falls Heartland Ride Link</t>
  </si>
  <si>
    <t>Letter of Exchange Deliverable 4 of 4. Rere Falls Heartland Ride link - An upgrade of the inadequate and unsafe shoulder section along the Rere Falls State Highway 2 (approximately 7km section) in order to significantly enhance safety for cyclists and general traffic.</t>
  </si>
  <si>
    <t>Toitu Tairawhiti Housing Project</t>
  </si>
  <si>
    <t>Toitu Tairawhiti Housing Limited</t>
  </si>
  <si>
    <t>Matai – Expansion Project (Grant)</t>
  </si>
  <si>
    <t>Matai – Expansion Project (Loan)</t>
  </si>
  <si>
    <t>Prime Sawmill Stage Two Assets Project</t>
  </si>
  <si>
    <t>Judds Composting</t>
  </si>
  <si>
    <t>JUDDS Ltd</t>
  </si>
  <si>
    <t>Coastal Shipping Route</t>
  </si>
  <si>
    <t>Eastland Group Limited</t>
  </si>
  <si>
    <t>Funding towards the charter of a vessel for a coastal shipping route between Gisborne and Napier and potentially Tauranga and the South Island.</t>
  </si>
  <si>
    <t>Taranaki</t>
  </si>
  <si>
    <t>Tar seal Driveway, Paint exterior of all buildings at Oeo Pa</t>
  </si>
  <si>
    <t>Oeo Pa</t>
  </si>
  <si>
    <t>The project will cover preparation for painting, any repairs needed to timber on barge boards and final coats of paint. The driveway will need digging up and metaled then tar sealed.</t>
  </si>
  <si>
    <t>Toroanui Renovations</t>
  </si>
  <si>
    <t>Toroanui Marae Komiti Parihaka</t>
  </si>
  <si>
    <t>Seeking initial essential upgrades for the marae building, grounds and facilities</t>
  </si>
  <si>
    <t>Te Paepae o Te Raukura (Takitutu) Marae Refurbishment</t>
  </si>
  <si>
    <t>Te Paepae o Te Raukura Incorporated</t>
  </si>
  <si>
    <t>Upgrades to the ablution blocks, kitchen area, water supply, vegetation, fencing and driveways and Drainage</t>
  </si>
  <si>
    <t>Whenuakura Marae Upgrade</t>
  </si>
  <si>
    <t>Whenuakura Marae Trustees</t>
  </si>
  <si>
    <t>Upgrade SHW 3 entrance/exit and install hard surface carpark to provide safe entry and exit in and out of the marae. Re-fence reservation block. Upgrade ablution block, frame and line upstairs room, re-pile wharekai &amp; install dividing wall on track system</t>
  </si>
  <si>
    <t>Kaupapa Katere</t>
  </si>
  <si>
    <t>Ngati Tawhirikura Hapu Charitable Trust</t>
  </si>
  <si>
    <t>Renovation and upkeep of the whare at Katere ki te Moana marae. Urgent repairs required are waterproofing the outer exterior, Internal and underground insulation, replacement of heating, upgrade septic tank, upgrade kitchen and completion of veranda.</t>
  </si>
  <si>
    <t>Owae Marae Renovations</t>
  </si>
  <si>
    <t>Trustees of Manukorihi Pa Reserve</t>
  </si>
  <si>
    <t>Renovations of 2 significant whare, Ko Tamatane &amp; Whai Tara Nui a Ngarue. They include urgent repairs in both buildings to resolve badly compromised external cladding, upgrade of electrical wiring, installation of insulation, renovation of windows &amp; doors</t>
  </si>
  <si>
    <t>Tu Tonu Ahi Kaa Roa</t>
  </si>
  <si>
    <t>Otarau Hapu Mangement Committe Incorporated</t>
  </si>
  <si>
    <t>renovation and refurbishment works are all centered around the main dwelling and will provide a much-needed upgrade to the premises</t>
  </si>
  <si>
    <t>Accessway Reconstruction &amp; Carpark Extension</t>
  </si>
  <si>
    <t>Trustees of Waioture Maori Reservation</t>
  </si>
  <si>
    <t>Rip up existing she/frock driveway from entrance gate to urupa gate, widen &amp; reshape as a compact main access road. Add extension to existing kohanga reo carpark by excavating topsoil, shaping &amp; sealing to carpark extension</t>
  </si>
  <si>
    <t>Ngati Ruanui Marae Renovation Cluster - PARENT DEAL</t>
  </si>
  <si>
    <t>Ngati Ruanui Holdings Corporation Limited</t>
  </si>
  <si>
    <t>Renovate a cluster of 4 Ngati Ruanui Marae - (Meremere Marae, Pariroa Pa, Ngarongo Marae and Taiporohenui Marae).</t>
  </si>
  <si>
    <t>Ngati Ruanui Marae Renovation Cluster - Meremere Marae</t>
  </si>
  <si>
    <t>Renovate a cluster of 4 Ngati Ruanui Marae - (Meremere Marae, Pariroa Pa, Ngarongo Marae and Taiporohenui Marae)</t>
  </si>
  <si>
    <t>Ngati Ruanui Marae Renovation Cluster - Ngarongo Marae</t>
  </si>
  <si>
    <t>Ngati Ruanui Marae Renovation Cluster - Pariroa Pa</t>
  </si>
  <si>
    <t>Ngati Ruanui Marae Renovation Cluster - Taiporohenui Marae</t>
  </si>
  <si>
    <t>Kairau Marae Upgrade and Renovation</t>
  </si>
  <si>
    <t>Kairau Marae Trust</t>
  </si>
  <si>
    <t>Reroofing buildings, recladding, replace water tanks, internal &amp; external painting, insulation &amp; heating, replacing carpet &amp; vinyl flooring and window and door replacements</t>
  </si>
  <si>
    <t>New Plymouth Samoan Methodist Church Renovation</t>
  </si>
  <si>
    <t>The Methodist Church of New Zealand</t>
  </si>
  <si>
    <t>The proposed project is a complete renovation of the New Plymouth Samoan Methodist Parish church.</t>
  </si>
  <si>
    <t>Muru Raupatu Marae Refurbishments - PARENT DEAL</t>
  </si>
  <si>
    <t>Muru Raupatu Pa Kaipakopako</t>
  </si>
  <si>
    <t>Parent deal for Cluster  Muru Raupatu Marae and Te Kohanga Moa</t>
  </si>
  <si>
    <t>Muru Raupatu Marae Refurbishments - Muru Raupatu Marae</t>
  </si>
  <si>
    <t>Immediate projects intend t action - Weather proofing and insulation all buildings, roofing, guttering, windows (double glazing) and doors, cladding and installing heat punps in the wharenui and wharekai</t>
  </si>
  <si>
    <t>Muru Raupatu Marae Refurbishments - Te Kohanga Moa</t>
  </si>
  <si>
    <t>Te Kaahui O Rauru Marae Cluster - Te Aroha Marae Renovation Project</t>
  </si>
  <si>
    <t>Te Kaahui o Rauru</t>
  </si>
  <si>
    <t>Te Aroha Marae has a strategic upgrade plan that includes landscaping, fencing, building extensions &amp; general maintenance</t>
  </si>
  <si>
    <t>Te Kaahui O Rauru Marae Cluster - Waipapa Marae Upgrade Project</t>
  </si>
  <si>
    <t>Replace decking around wharekai, recladding the old ablution block concrete pathways, sealed car parking area and general maintanence</t>
  </si>
  <si>
    <t>Te Kaahui O Rauru Marae Cluster - Te Ihupuku Marae Renovation</t>
  </si>
  <si>
    <t>To rectify overdue repaors and renovations needed for our Marae</t>
  </si>
  <si>
    <t>Children’s Cycling Education Park And Half Basketball Court (IRG)</t>
  </si>
  <si>
    <t>Stratford District Council</t>
  </si>
  <si>
    <t>This project will see the construction of a bicycle park and half basketball court to replace an existing but aged facility.</t>
  </si>
  <si>
    <t>Te Ramanui o Ruaputahanga - Library, Arts and Culture Centre (IRG)</t>
  </si>
  <si>
    <t>South Taranaki District Council</t>
  </si>
  <si>
    <t>The project will create a new 1605m2 civic facility, which will be built in Hawera combining a number of facilities onto one site. These will include a bigger library, meeting rooms, public toilets, a community art gallery, i-SITE visitor centre and café. The development includes car-parking, landscaping and exterior public civic spaces.</t>
  </si>
  <si>
    <t>Dawson Falls Lodge Development  (IRG) (Grant)</t>
  </si>
  <si>
    <t>Te Rere o Kapuni Limited</t>
  </si>
  <si>
    <t>Rebuild of iwi owned Dawson Falls lodge, enabling the lodge to be positioned as an exceptional cultural tourism destination.</t>
  </si>
  <si>
    <t>Dawson Falls Lodge Development  (IRG) (Loan)</t>
  </si>
  <si>
    <t>Te Rere O Kapuni Limited</t>
  </si>
  <si>
    <t>The renovation and upgrade of iwi owned Dawson Falls Lodge</t>
  </si>
  <si>
    <t>Replacement Indoor Aquatic Facility (IRG)</t>
  </si>
  <si>
    <t>Construction of an indoor aquatic facility in Stratford. The facility will include a 25m lap pool, learn-to-swim pool, hydro-therapy pool, toddler pool and a splash pad.</t>
  </si>
  <si>
    <t>Nukumaru Station Road (IRG)</t>
  </si>
  <si>
    <t>The Nukumaru Station Road Extension Project aims to provide the Waiinu Beach community and local commercial parties, including Silver Fern Farms Limited and the local metal quarry, with a safe and flood resilient access road south of the Lime Works Bridge. Since the project was transferred to the PDU, it became evident that there was a shortfall of funding, which has been met by the project owner</t>
  </si>
  <si>
    <t>1BT Grants - Taranaki</t>
  </si>
  <si>
    <t>South Taranaki and Regional Erosion Support Scheme (STRESS-3)</t>
  </si>
  <si>
    <t>Taranaki Regional Council</t>
  </si>
  <si>
    <t>TreeMachine, Ngati Maru, NIT training program</t>
  </si>
  <si>
    <t>TreeMachine</t>
  </si>
  <si>
    <t>Funding for a 17-week NZQA training course for ten rangatahi (trainees). Tree Machine delivered the training, partnered with NIT and Ngati Maru. The programme is complete and cost $85,420...Outputs of the programme..One month after the project was completed, eight of the rangatahi were in workplace trials or full time employment</t>
  </si>
  <si>
    <t>TreeMachine Stage 2</t>
  </si>
  <si>
    <t>South Taranaki District Council Tree Planting</t>
  </si>
  <si>
    <t>Afforestation Grants Scheme - Taranaki</t>
  </si>
  <si>
    <t>Crown Forestry Joint Ventures - Taranaki</t>
  </si>
  <si>
    <t>Taranaki Crossing Business Case Development</t>
  </si>
  <si>
    <t>Venture Taranaki Trust</t>
  </si>
  <si>
    <t>Taranaki - Business Case Development for Taranaki Crossing</t>
  </si>
  <si>
    <t>H2 Taranaki - Roadmap Development</t>
  </si>
  <si>
    <t>Business Case Development - Future Foods - Food Network</t>
  </si>
  <si>
    <t>Rail Freight Opportunities - New Plymouth Eastgate</t>
  </si>
  <si>
    <t>Venture Taranaki Major Regional Food Opportunities</t>
  </si>
  <si>
    <t>Venture Tarananki Major Regional Food Opportunities</t>
  </si>
  <si>
    <t>Tapuae Roa: Maori Enterprise and Education Stocktake</t>
  </si>
  <si>
    <t>Taranaki Maori Trust Board</t>
  </si>
  <si>
    <t>Tapuae Roa: Project Coordinator</t>
  </si>
  <si>
    <t>Tapuae Roa: Project Coordinator (Venture Taranaki as lead)</t>
  </si>
  <si>
    <t>Taranaki Cathedral Project</t>
  </si>
  <si>
    <t>Taranaki Anglican Trust Board</t>
  </si>
  <si>
    <t>Taranaki Cathedral Project is to Establish a tourist attraction at the Taranaki Cathedral, a site of national significance and great importance to the Taranaki region. This includes curation of a permanent showcase of the stories relating to the Cathedral site, construction of Te Whare Hononga to house the stories and earthquake strengthening the Cathedral</t>
  </si>
  <si>
    <t>Tapuae Roa: Taranaki Crossing  - Investigation</t>
  </si>
  <si>
    <t>Henley Hutchings Partners</t>
  </si>
  <si>
    <t>Tapuae Roa: Taranaki Crossing</t>
  </si>
  <si>
    <t>Tapuae Roa: Taranaki Crossing - Physical Works</t>
  </si>
  <si>
    <t>The Tapuae Roa: Taranaki Crossing project is to develop an enhanced visitor experience in the Egmont National Park. The project upgrades existing tracks along the proposed Taranaki crossing. The Taranaki Crossing refers to the main track network enabling visitors o travel by foot from Dawson Falls along the slopes of the mountain, across the Ahukawakawa Swamp, and over he Pouakai Ranges to the end</t>
  </si>
  <si>
    <t>Tapuae Roa: Taranaki Crossing – North Egmont Visitors’ Centre</t>
  </si>
  <si>
    <t>Te Kotahitanga o te Atiawa Trust</t>
  </si>
  <si>
    <t>The Project is to develop a visitors' centre in the North of Egmont National Park as part of the new experience, the Taranaki Crossing, which is currently under construction. The Taranaki Crossing will be a key visitor experience in Egmont National Park.</t>
  </si>
  <si>
    <t>Taranaki Innovation Precincts</t>
  </si>
  <si>
    <t>Clean Energy Development Centre</t>
  </si>
  <si>
    <t>Taranaki Regional Investment/Growth Fund - Feasibility Study (Michael Hiscox)</t>
  </si>
  <si>
    <t>Feasibility study to investigate the viability of the development of a regional investment fund with contributions from local authorities, philanthropic funds and private individuals, providing a new source of investment funds for Tapuae Roa projects.</t>
  </si>
  <si>
    <t>Hydrogen Supply Infrastructure Feasibility Study</t>
  </si>
  <si>
    <t>Hiringa Energy Limited</t>
  </si>
  <si>
    <t>Feasibility; to further progress front end engineering design, planning and cost estimation to support investment decisions on the establishment of hydrogen supply infrastructure in the Taranaki region.</t>
  </si>
  <si>
    <t>Woodspan PLT Panels - Accelerated Commercialisation</t>
  </si>
  <si>
    <t>Woodspan Limited</t>
  </si>
  <si>
    <t>To quickly commercialise a new business enterprise that complements Taranaki Pines core business. Also delivers a factory finished building component in demand by the construction sector, especially medium density housing.</t>
  </si>
  <si>
    <t>Industrial Park Feasibility Study - South Taranaki</t>
  </si>
  <si>
    <t>Feasibility investigation into the establishment of an Industrial Park in Sth Taranaki.</t>
  </si>
  <si>
    <t>General Manager Transitional Economy - Taranaki</t>
  </si>
  <si>
    <t>This project is about transitioning Taranaki in a just way to a future where fossil fuels play far less of a role in the economy.</t>
  </si>
  <si>
    <t>Super Maori Retire Co</t>
  </si>
  <si>
    <t>Parininihi ki Waitotara Incorporation</t>
  </si>
  <si>
    <t>Iwi/Maori organisations wish to use access to land, &amp; collaborate with the NZ Superannuation Fund as a provider of capital &amp; investment capability, to co-invest in a greenfield Aged/Retirement business in regional NZ, that results in commercial returns &amp;</t>
  </si>
  <si>
    <t>Turbocharging Tapuae Roa</t>
  </si>
  <si>
    <t>Focused on implementing several actions in Taranaki's Tapuae Roa Regional Development Action Plan. To ensure Taranaki remains a vibrant &amp; prosperous region &amp; help lay the platform for a more successful transition to a low carbon economy</t>
  </si>
  <si>
    <t>New Zealand School of Applied Bio-diversity (NZSAB)</t>
  </si>
  <si>
    <t>Hutton Wilson Charitable Trust</t>
  </si>
  <si>
    <t>NZSAB will be a world leading bio-diversity research &amp; teaching institute, based in Taranaki. Funding is requested for feasibility work.</t>
  </si>
  <si>
    <t>New Plymouth Airport Runway Extension Feasibility Study</t>
  </si>
  <si>
    <t>Papa Rererangi I Puketapu Limited</t>
  </si>
  <si>
    <t>Project to undertake a feasibility study, including a multi-criteria analysis of options, for the safeguarding of the New Plymouth Airport runway.</t>
  </si>
  <si>
    <t>Hydrogen Transmission Roadmap</t>
  </si>
  <si>
    <t>First Gas Limited</t>
  </si>
  <si>
    <t>To demonstrate that: (1) a regional hydrogen economy in Taranaki can extend to the rest of NZ; (2) the existing gas network can be repurposed to transport hydrogen &amp; support a demonstration project</t>
  </si>
  <si>
    <t>Acos Filler Marketability Next Steps</t>
  </si>
  <si>
    <t>Acos Filler Limited</t>
  </si>
  <si>
    <t>To market the machines outside NZ and to complete the last R&amp;D phase of work on the Acos AF15</t>
  </si>
  <si>
    <t>Hiringa - Renewable Power and Green Hydrogen Project</t>
  </si>
  <si>
    <t>Building new wind generation next to the Ballance industrial plant at Kapuni in Sth Taranaki. The renewable electricity will be used to power the industrial plant &amp; produce green hydrogen from electrolysis to support the development of green hydrogen.</t>
  </si>
  <si>
    <t>Blueberry Production in South Taranaki - Whenua Maori</t>
  </si>
  <si>
    <t>Ngati Ruanui is planning to establish and develop two orchards growing proprietary blueberries (Miro) on land provided by Ngati Ruanui with the objective of providing employment and training for whanau</t>
  </si>
  <si>
    <t>Distillery Building and Processing Capacity Upgrade</t>
  </si>
  <si>
    <t>Begin Distilling Limited</t>
  </si>
  <si>
    <t>This project will see the expansion of the existing Begin Distillery premises to provide staff amenities for increased employee numbers, establishment of a semi-automated packing line and to provide raw/packaging material storage</t>
  </si>
  <si>
    <t>Aotea Utanganui:  Museum of South Taranaki – Building Extension (Resubmission)</t>
  </si>
  <si>
    <t>The South Taranaki District Museum Trust</t>
  </si>
  <si>
    <t>Extending a current building footprint to provide additional exhibition and storage space</t>
  </si>
  <si>
    <t>Parihaka Visitor Facilities</t>
  </si>
  <si>
    <t>Parihaka Papakainga Trust</t>
  </si>
  <si>
    <t>Build a visitors’ centre at Parihaka Papakainga and enhance visitor access and understanding of Parihaka.  The centre will be complemented by a bridge, and pathways around sites of significance with info on the historical experiences of Parihaka.</t>
  </si>
  <si>
    <t>New Plymouth Economic Support Package</t>
  </si>
  <si>
    <t>New Plymouth District Council</t>
  </si>
  <si>
    <t>Egmont Road Safety Improvements</t>
  </si>
  <si>
    <t>Stratford Economic Support Package</t>
  </si>
  <si>
    <t>Beaconsfield Road Safety Improvements, Manaia Rd Safety improvement, Monmouth Rd culvert replacement, Opunake Rd Safety Improvement, Palmer Rd - completion of safety improvements</t>
  </si>
  <si>
    <t>Te Potaka Pa Refurbishment Project</t>
  </si>
  <si>
    <t>Ngatitara 9 Balance</t>
  </si>
  <si>
    <t>Renovation to our Marae by Tar sealing the driveway and parking area, Heating for the Wharekai and Wharenui and fit for purpose hot water boiler, Replacing the partition divider within the main building</t>
  </si>
  <si>
    <t>Mawhitiwhiti Kanihi Pa Renovation</t>
  </si>
  <si>
    <t>Te Kupenga o Kanihi Charitable Trust</t>
  </si>
  <si>
    <t>Option A - Full rebuild of Mawhitiwhiti Kanihi Pa, Kitchen and wharekai upgrade. Ablution block upgrade. Wharenui upgrade</t>
  </si>
  <si>
    <t>Pukearuhe Marae</t>
  </si>
  <si>
    <t>Te Runanga o Ngati Tama</t>
  </si>
  <si>
    <t>External and internal maintenance for the sole remaining marae of Ngati Tama. This includes, Rebuild boundary fences, tarseal driveway, parking area and urupa entrance. Replace water-damaged ceiling, replace rusted guttering, remove faulty urinal</t>
  </si>
  <si>
    <t>Whakapakari Te Kainga O Ngati Mutunga</t>
  </si>
  <si>
    <t>Urenui Pa Trust</t>
  </si>
  <si>
    <t>Upgrade kitchen facilities, driveway access, dinning room/wharekai heating, wharepaku ablution block upgrade and refurbishment</t>
  </si>
  <si>
    <t>Te Niho o Te Atiawa Refurbishing Project</t>
  </si>
  <si>
    <t>Te Niho o Te Atiawa Incorporated</t>
  </si>
  <si>
    <t>Internal and external refurbishment of Wharenui, Wharekai and Wharepaku and landscaping grounds are planned in the project</t>
  </si>
  <si>
    <t>Te Upoko o Te Whenua marae refurbishments</t>
  </si>
  <si>
    <t>Ngati Maruwharanui Pukehou Trust</t>
  </si>
  <si>
    <t>Overdue maintenance required at our marae - our priority projects address our immediate needs &amp; includes a fir for purpose kitchen, compliant toilet blocks,Marae access improvements including fencing</t>
  </si>
  <si>
    <t>Nga Rauru Kiitahi Fencing and Planting Waterways and Land</t>
  </si>
  <si>
    <t>Undertake riparian fencing and planting, install stock water systems, and associated activities (culverts, crossings, earthworks) across catchments and Maori land blocks &amp; deliver 37.6km of riparian fencing, 55,100 native seedlings being planted.</t>
  </si>
  <si>
    <t>Stratford War Memorial Centre, Hall of Remembrance and Centennial Restrooms Refurbishment</t>
  </si>
  <si>
    <t>The Stratford District Council proposes 8  renovation projects of town centres and war memorials. Three of these projects are located in the urban Stratford Township and 5 in the rural parts of the District</t>
  </si>
  <si>
    <t>Renovation of Rahotu Town Hall</t>
  </si>
  <si>
    <t>Rahotu Hall Society Incorporation</t>
  </si>
  <si>
    <t>This project is the first phase of our major renovations plan to upgrade and improve our existing facilities.</t>
  </si>
  <si>
    <t>Tupu-a-Nuku Environmental Workforce Development</t>
  </si>
  <si>
    <t>Te Kahui Maru Trust</t>
  </si>
  <si>
    <t>This programme delivers kaupapa Maori skills training for Taranaki rangatahi NEET with a transition directly into employment. It supports rangatahi into work with wrap-around pastoral care and includes re-connection to the whenua and a role as kaitiaki. The rangatahi go through the 17-week Taranaki Forestry and Conservations Programme, and there is follow-on tertiary training in place for those th</t>
  </si>
  <si>
    <t>Uhila Building Solutions Ltd</t>
  </si>
  <si>
    <t>Uhila Building Solutions Limited</t>
  </si>
  <si>
    <t>To help Uhila Building Solutions grow its business / build resources in order to better manage current high workload and build capacity for managing future work.</t>
  </si>
  <si>
    <t>State Highway Package - SH43 Business Case Development (Single Stage)</t>
  </si>
  <si>
    <t>SH43 Business Case Development (Single Stage)</t>
  </si>
  <si>
    <t>State Highway Package - State Highway 43 - Unlocking Taranaki’s tourism potential</t>
  </si>
  <si>
    <t>Funding sought to seal the 12km of unsealed road left on the Forgotten Highway, SH43</t>
  </si>
  <si>
    <t>Responsible Camping 2020/21 - New Plymouth District Council</t>
  </si>
  <si>
    <t>Responsible Camping 2020/21 - Stratford District Council</t>
  </si>
  <si>
    <t>Responsible Camping 2020/21 - South Taranaki District Council</t>
  </si>
  <si>
    <t>Tourism infrastructure projects - ablution blocks rubbish bins</t>
  </si>
  <si>
    <t>Provision of self-sustained ablution pods at freedom camping and visitor hot spots</t>
  </si>
  <si>
    <t>Rural Broadband/Mobile Blackspots - Taranaki</t>
  </si>
  <si>
    <t>Marae Connectivity - Taranaki</t>
  </si>
  <si>
    <t>Taranaki - Development of a Tapuae Roa Action Plan</t>
  </si>
  <si>
    <t>The Taranaki Regional Economic Development Strategy (TREDS)</t>
  </si>
  <si>
    <t>State Highway Package - SH 43 Forgotten World Highway Improvements</t>
  </si>
  <si>
    <t>Make improvements to State Highway 43, the Forgotten World Highway, as recommended in the completed, PGF-funded, SH43 business case. The improvements include safety improvements, passing opportunities, wayfinding and a single-lane bridge upgrade.</t>
  </si>
  <si>
    <t>Te TauIhu/Top of the South</t>
  </si>
  <si>
    <t>Whakatu Marae Restoration Project</t>
  </si>
  <si>
    <t>Whakatu Marae Committee Incorporated</t>
  </si>
  <si>
    <t>This project focuses on restoration and revitalisation of a number of buildings within the Whakatu Marae complex.</t>
  </si>
  <si>
    <t>Te Hora Marae, refurbishment and marakai</t>
  </si>
  <si>
    <t>Kaikaiawaro Charitable Trust</t>
  </si>
  <si>
    <t>To refurbish a garage to use as a mattress room, extend our Marakai and employ a gardener</t>
  </si>
  <si>
    <t>Parerarua Renovations</t>
  </si>
  <si>
    <t>Ngati Rarua Iwi Trust</t>
  </si>
  <si>
    <t>The development  allows the marae to be compliant and fit for purpose</t>
  </si>
  <si>
    <t>Blenheim Library/Art Gallery (IRG)</t>
  </si>
  <si>
    <t>Marlborough District Council</t>
  </si>
  <si>
    <t>The project will construct a 3,600 sqm combined library and art gallery located in Blenheim’s CBD. The new facility will be a critical part of the community and social infrastructure and will serve a regional population of close to 50,000 and a town population of approximately 32,000.</t>
  </si>
  <si>
    <t>Nelson Port Slipway (IRG) (Equity)</t>
  </si>
  <si>
    <t>PORT NELSON SLIPWAY LIMITED</t>
  </si>
  <si>
    <t>The development of a slipway and hard stand at Port Nelson</t>
  </si>
  <si>
    <t>Nelson Port Slipway (IRG) (Grant)</t>
  </si>
  <si>
    <t>Port Nelson Limited</t>
  </si>
  <si>
    <t>Nelson Port Slipway (IRG) (Loan)</t>
  </si>
  <si>
    <t>Marlborough CRP - Wairau River Flood Protection Scheme (IRG)</t>
  </si>
  <si>
    <t>The project comprises strengthening and protection construction work on the Southern Valley/Upper Conders area of Wairau River, and associated pump station infrastructure construction installation and maintenance work. The project integral to the overall Wairau River flood protection scheme.</t>
  </si>
  <si>
    <t>Nelson CRP - Saxton Creek Upgrade - Stage 4 (IRG)</t>
  </si>
  <si>
    <t>Nelson City Council</t>
  </si>
  <si>
    <t>This project is a flood management programme, which will..1. upgrade Saxton Creek’s channel flood protection capacity, and..2. upgrade the capacity of the culverts between Main Road Stoke and Whakatu Drive to prevent flooding of Main Road Stoke.</t>
  </si>
  <si>
    <t>Tasman CRP - Motueka River Refurbishment (IRG)</t>
  </si>
  <si>
    <t>Tasman District Council</t>
  </si>
  <si>
    <t>This project includes construction of new stop banks and strengthening existing stop banks along the Motueka River. This project is part of an existing flood management programme for the Motueka River flood protection scheme.</t>
  </si>
  <si>
    <t>The Whale Trail (IRG)</t>
  </si>
  <si>
    <t>Marlborough Kaikoura Trail Trust</t>
  </si>
  <si>
    <t>This project is for the construction of a cycle and walking track. The Whale Trail is a 194 kilometre cycling and walking track from Picton to Kaikoura.</t>
  </si>
  <si>
    <t>1BT Grants - Te TauIhu/Top of the South</t>
  </si>
  <si>
    <t>MDC At-Risk Catchment and Erosion Scheme</t>
  </si>
  <si>
    <t>Nelson Hill Country Stabilisation Project</t>
  </si>
  <si>
    <t>Restoration and resilience, Marahau catchment reversion in the wake of disaster</t>
  </si>
  <si>
    <t>Marlborough District Council Land Management Assistance</t>
  </si>
  <si>
    <t>TET - Waimea Inlet Restoration</t>
  </si>
  <si>
    <t>Tasman Environmental Trust (TET)</t>
  </si>
  <si>
    <t>Funding as part of a larger restoration project in the Waimea Inlet. Funding will support the site preparation, maintenance and planting of 61,221 native plants and programme coordinator.</t>
  </si>
  <si>
    <t>TDC Tasman Fire Native Forest Restoration</t>
  </si>
  <si>
    <t>Te Wao o Titiraukawa – Rongoa Forest - Ngati Kuia</t>
  </si>
  <si>
    <t>Ngati Kuia Te Iwi Pakohe</t>
  </si>
  <si>
    <t>Omaka Aviation Heritage Centre extension (Application 1 - Feasibility Study)</t>
  </si>
  <si>
    <t>New Zealand Aviation Museum Trust, T/A Omaka Aviation Heritage Centre</t>
  </si>
  <si>
    <t>Feasibility study for the expansion of Omaka Aviation Heritage Centre</t>
  </si>
  <si>
    <t>Technical Study for The Whale Trail (TWT), a multi-use cycle &amp; walking trail between Picton &amp; Kaikoura</t>
  </si>
  <si>
    <t>First of 2 applications to construct MKT. This application covers the technical study of the trail infrastructure &amp; route.</t>
  </si>
  <si>
    <t>Te Tau Ihu 2077 Regional Growth Strategy</t>
  </si>
  <si>
    <t>Wakatu Incorporated</t>
  </si>
  <si>
    <t>Wakatu will lead the coordination of the development of Te Tau Ihu 2077 - The Regional Growth Strategy in order to sustain and enhance the cultural, economic, social and environmental opportunities of ALL our mokopuna.</t>
  </si>
  <si>
    <t>National Algae Research and Development Centre ("the Centre")</t>
  </si>
  <si>
    <t>This project enables the Cawthron Institute to develop a National Algae Research and Development Centre (NARDC) with two pilot plant facilities in Nelson.  One pilot plant focuses on macro algae and is now complete.  The other focuses on micro algae, and the planning and consenting is underway.</t>
  </si>
  <si>
    <t>Capability Assistance to prepare a proposal to develop a feasibility study &amp; business case for a Golden Bay Mussel Sector Infrastructure &amp; Waste Reduction facility in Tasman, Golden Bay</t>
  </si>
  <si>
    <t>Marine Farming Association Incorporated</t>
  </si>
  <si>
    <t>Seeking assistance to prepare a fuller funding application that would allow the MFA to engage experts in project strategy, mobilisation &amp; management, complex stakeholder engagement, aquaculture infrastructure, circular economy responses to waste, ......</t>
  </si>
  <si>
    <t>Nelson Artificial Intelligence Institute Project</t>
  </si>
  <si>
    <t>Nelson Artificial Intelligence Institute</t>
  </si>
  <si>
    <t>To develop a corporate structure, business case and create an application for the establishment of Nelson Artificial intelligence institute</t>
  </si>
  <si>
    <t>Marlborough Sounds Smart Services Deployment</t>
  </si>
  <si>
    <t>To use existing &amp; emerging technology infrastructure in the Marlborough Sounds to place smart devices including sensors &amp; data collection arrays in selected locations to automate monitoring requirements &amp; activities for the region.</t>
  </si>
  <si>
    <t>Port Tarakohe Infrastructure, Services, Planning and Port Development Business Case</t>
  </si>
  <si>
    <t>Fund a business case to address a significant infrastructure problem, the inadequacy of Port Tarakohe, impacting the growth aspirations of the aquaculture industry in the Tasman District.</t>
  </si>
  <si>
    <t>Research &amp; Development</t>
  </si>
  <si>
    <t>The (NAII) will be a centre of excellence in artificial intelligence (AI). Working collaboratively with research orgs, industry, &amp; education providers to apply AI to improve the productivity, competitiveness &amp; sustainability of the aquatic economy.</t>
  </si>
  <si>
    <t>Te Whare a Waina Aotearoa - New Zealand Wine Centre</t>
  </si>
  <si>
    <t>Marlborough Research Centre Trust</t>
  </si>
  <si>
    <t>To develop &amp; support an integrated national grape &amp; wine campus.</t>
  </si>
  <si>
    <t>Te Tauihu Portfolio Managers</t>
  </si>
  <si>
    <t>Nelson City Council/Marlborough District Council</t>
  </si>
  <si>
    <t>To provide resources for Nelson Tasman &amp; Marlborough to support participation in the PGF process &amp; to improve capacity for the Te Tauihu councils &amp; stakeholders to engage in economic development.</t>
  </si>
  <si>
    <t>The Food Factory</t>
  </si>
  <si>
    <t>The Food Factory Trust</t>
  </si>
  <si>
    <t>Development of a Food Factory that will provide a hands-on, fully equipped commercial facility for aspiring Te Tau Ihu food and beverage focused entrepreneurs to test proof of concept, scalability of their products</t>
  </si>
  <si>
    <t>Port Tarakohe, Redevelopment</t>
  </si>
  <si>
    <t>The redevelopment is required to address and cater for the expected growth in mussel tonnage (2,200 hectares in the next three years) in Tasman Bay and Golden Bay.</t>
  </si>
  <si>
    <t>Tasman Economic Support Package</t>
  </si>
  <si>
    <t>District wide drainage clearance. District wide hazardous tree clearance.</t>
  </si>
  <si>
    <t>Nelson Economic Support Package</t>
  </si>
  <si>
    <t>Beach Road Raised Table, Bullivant Road cycleway, Implement Planting &amp; Tracks Eves Valley, Maitai Shared Path upgrade, York Road resurfacing.</t>
  </si>
  <si>
    <t>Kanuka Processing Facility</t>
  </si>
  <si>
    <t>Kaikaiawaro Charitable Trust Board</t>
  </si>
  <si>
    <t>Develop a Kanuka Processing Facility. Whanau have begun utilising the lands to produce Kanuka by-products for export. This will gain employment, increasing skills &amp; unlocking their land potential in a sustainable way using traditional &amp; organic practices</t>
  </si>
  <si>
    <t>Te Whakahou o Waikawa</t>
  </si>
  <si>
    <t>Waikawa Marae Incorporated</t>
  </si>
  <si>
    <t>A renovation project to restore and future proof the buildings of Waikawa Marae.</t>
  </si>
  <si>
    <t>Restoring the Moutere: Ridgetops to the Sea</t>
  </si>
  <si>
    <t>Tasman Environmental Trust</t>
  </si>
  <si>
    <t>Seeks to increase FTEs in fencing construction in Tasman by targeted recruitment in the under-30 year old age bracket. It will also achieve between 21 and 35 km of fencing in the Moutere catchment, to complement a large native restoration planting effort</t>
  </si>
  <si>
    <t>Tasman District Council - Town Hall Renovation Cluster - Parent Deal</t>
  </si>
  <si>
    <t>Renovations to the following - Motueka Recreation Centre, Murchison Sport, Recreation and Cultural Centre, Spring Grove Drill Hall, Collingwood Memorial Hall/Library, Lower Moutere Hall</t>
  </si>
  <si>
    <t>Tasman District Council - Town Hall Renovation Cluster - Motueka Recreation Centre</t>
  </si>
  <si>
    <t>Tasman District Council - Town Hall Renovation Cluster - Spring Grove Drill Hall</t>
  </si>
  <si>
    <t>Tasman District Council - Town Hall Renovation Cluster - Collingwood Memorial Hall</t>
  </si>
  <si>
    <t>Tasman District Council - Town Hall Renovation Cluster - Lower Moutere Memorial Hall</t>
  </si>
  <si>
    <t>Flaxbourne Community Irrigation Scheme</t>
  </si>
  <si>
    <t>Catalytic funding for a water infrastructure project in the Flaxbourne area of Marlborough that will support viticulture.</t>
  </si>
  <si>
    <t>Ambassador programme, temporary toilets and washrooms hub, waste management and recycling, education, and a user survey</t>
  </si>
  <si>
    <t>Anakiwa</t>
  </si>
  <si>
    <t>Upgrade of existing toilets at Anakiwa</t>
  </si>
  <si>
    <t>Carluke Domain - toilet renewal and dump station</t>
  </si>
  <si>
    <t>Collins memorial reserve</t>
  </si>
  <si>
    <t>Provision of toilet facilities at Collins Memorial Reserve</t>
  </si>
  <si>
    <t>Feasibility Study to Review Freedom Camping in Marlborough</t>
  </si>
  <si>
    <t>Havelock Carpark</t>
  </si>
  <si>
    <t>Havelock Township</t>
  </si>
  <si>
    <t>Upgrade of existing toilets at Havelock</t>
  </si>
  <si>
    <t>Hodder Bridge</t>
  </si>
  <si>
    <t>Lake Elterwater toilet</t>
  </si>
  <si>
    <t>Maitai Recreation Hub</t>
  </si>
  <si>
    <t>Link Pathway</t>
  </si>
  <si>
    <t>Marahau Feasibility Study</t>
  </si>
  <si>
    <t>Millers Acre Centre toilets</t>
  </si>
  <si>
    <t>Provision of toilet facilities at Millers Acre Centre</t>
  </si>
  <si>
    <t>Montgomery Square Toilet Renewal</t>
  </si>
  <si>
    <t>London Quay (Town Basin) public toilet facility</t>
  </si>
  <si>
    <t>Monitoring and enforcement across the district, as well as education and information for campers</t>
  </si>
  <si>
    <t>Picton High Street</t>
  </si>
  <si>
    <t>Rai Valley toilets</t>
  </si>
  <si>
    <t>Responsible Camping 2020/21 - Marlborough District Council</t>
  </si>
  <si>
    <t>Responsible Camping 2020/21 - Nelson City Council</t>
  </si>
  <si>
    <t>Responsible Camping 2020/21 - Tasman District Council</t>
  </si>
  <si>
    <t>Seymour Square</t>
  </si>
  <si>
    <t>Spring Creek Picnic Area- Public toilet</t>
  </si>
  <si>
    <t>Tahunanui Beach Playground toilets</t>
  </si>
  <si>
    <t>Provision of toilet facilities at Tahunanui Beach</t>
  </si>
  <si>
    <t>Takaka Dump Station</t>
  </si>
  <si>
    <t>Taylor Dam</t>
  </si>
  <si>
    <t>Toilet Facility Torrent Bay</t>
  </si>
  <si>
    <t>Torea Bay, Mahia Bay and Okiwi Bay</t>
  </si>
  <si>
    <t>Provision of toilet facilities across a number of locations in the district</t>
  </si>
  <si>
    <t>Two temporary toilets facilities and servicing; monitoring and enforcement; signage and additional waste bins to manage capacity at the popular site</t>
  </si>
  <si>
    <t>Wedge Point toilets</t>
  </si>
  <si>
    <t>Marae Connectivity - Te Tau Ihu/Top of the South</t>
  </si>
  <si>
    <t>SnapIT Scale Up Project</t>
  </si>
  <si>
    <t>Snap Information Technologies Limited</t>
  </si>
  <si>
    <t>STAPP -  Abel Tasman Soul Ltd (Abel Tasman Kayaks) (Tasman)</t>
  </si>
  <si>
    <t>Abel Tasman Soul Ltd (Abel Tasman Kayaks)</t>
  </si>
  <si>
    <t>Approved as part of STAPP</t>
  </si>
  <si>
    <t>STAPP -  Omaka Aviation Heritage Centre (Marlborough)</t>
  </si>
  <si>
    <t>The New Zealand Aviation Museum Trust</t>
  </si>
  <si>
    <t>Waikato</t>
  </si>
  <si>
    <t>Taupo Tokelau Community Hall/Church</t>
  </si>
  <si>
    <t>Tokelau Trust Board</t>
  </si>
  <si>
    <t>Remedial work to be completed on the Tokelau Community Hall/Church to bring it up building standard. In addition to replacing the roof to future proof the remedial renovation and a deck</t>
  </si>
  <si>
    <t>Renovation of Pasifika Churches (TCOSS) - PARENT DEAL (COVID-19 Response - Worker Redeployment Package)</t>
  </si>
  <si>
    <t>Tokoroa Council of Social Services Incorporated</t>
  </si>
  <si>
    <t>Renovation of the cluster of four Pasifika Churches</t>
  </si>
  <si>
    <t>Renovation of Pasifika Churches (TCOSS) - Tokoroa Seventh-day Adventist Church (COVID-19 Response - Worker Redeployment Package)</t>
  </si>
  <si>
    <t>Renovation of Pasifika Churches (TCOSS) - Samoan Assembly of God Church, Tokoroa (COVID-19 Response - Worker Redeployment Package)</t>
  </si>
  <si>
    <t>Renovation of Pasifika Churches (TCOSS) - Congregational Christian of Samoa New Zealand (E Fa Ka Sa), Tokoroa (COVID-19 Response - Worker Redeployment Package)</t>
  </si>
  <si>
    <t>Renovation of Pasifika Churches (TCOSS) - St Lukes Pacific Islands Presbyterian Church, SA Tokoroa (COVID-19 Response - Worker Redeployment Package)</t>
  </si>
  <si>
    <t>Renovation of Pasifika Churches (TCOSS) - Tokoroa Samoan Community Hall (COVID-19 Response - Worker Redeployment Package)</t>
  </si>
  <si>
    <t>Renovation of Pasifika Churches (Alignz) - PARENT DEAL (COVID-19 Response - Worker Redeployment Package)</t>
  </si>
  <si>
    <t>Multi Consultants &amp; Personnel Ltd T/A Alignz Recruitment</t>
  </si>
  <si>
    <t>Renovation and Repairs to a cluster of 4 Pasifika churches - 2 Samoan churches, 1 Tongan church and 1 cook island church. This will create employment</t>
  </si>
  <si>
    <t>Renovation of Pasifika Churches (Alignz) - Congregational Christian Church of Samoa (CCCS) (COVID-19 Response - Worker Redeployment Package)</t>
  </si>
  <si>
    <t>Renovation of Pasifika Churches (Alignz) - Westside Presbyterian Church (WPC) (COVID-19 Response - Worker Redeployment Package)</t>
  </si>
  <si>
    <t>Renovation of Pasifika Churches (Alignz) - Hamilton Samoan Methodist Church (SMC) (COVID-19 Response - Worker Redeployment Package)</t>
  </si>
  <si>
    <t>Renovation of Pasifika Churches (Alignz) - Hamilton Wesleyan Church of Tonga (WCT) (COVID-19 Response - Worker Redeployment Package)</t>
  </si>
  <si>
    <t>Te Kuiti Sports Stadium (IRG)</t>
  </si>
  <si>
    <t>Waitomo District Council</t>
  </si>
  <si>
    <t>The project will construct an indoor sports and recreation facility comprising of two indoor courts, a multi-purpose room, a fitness centre, changing rooms, administration, reception and carpark in Te Kuiti.</t>
  </si>
  <si>
    <t>Town Centre Transformation (IRG)</t>
  </si>
  <si>
    <t>Taupo District Council</t>
  </si>
  <si>
    <t>This project will reorient a range of streets and lanes that connect the town centre, namely Ruapehu Street, Spa and Titiraupenga Streets, Tongariro Street, Tuwharetoa Street and Lake Terrace.</t>
  </si>
  <si>
    <t>Dementia (Eden Care) Unit (IRG)</t>
  </si>
  <si>
    <t>Beattie Community Trust Inc.</t>
  </si>
  <si>
    <t>This project will build and operate a secure 20-bed dementia facility in conjunction with the current 39-bed rest home. The building will include 2 day-stay/respite care rooms, and an updated kitchen and dining room will be joined by secure link to the new building.</t>
  </si>
  <si>
    <t>Kopu Marine Precinct (IRG)</t>
  </si>
  <si>
    <t>Thames Coromandel District Council</t>
  </si>
  <si>
    <t>This is a project to build essential marine servicing infrastructure at the Kopu Industrial area (7km from Thames township). This will support the existing Hauraki Gulf mussel industry</t>
  </si>
  <si>
    <t>Otorohanga Kiwihouse (IRG)</t>
  </si>
  <si>
    <t>Otorohanga Kiwi House Charitable Trust</t>
  </si>
  <si>
    <t>The Otorohanga Kiwi House Redevelopment is a capital works project that involves building a new Visitors and Department of Conservation Information Centre, retail area and ticketing area; a new Nocturnal House facility displaying Kiwi, Tuatara and other species including an augmented reality interactive space showcasing Moa, and Kiwi, several large free flight aviaries to enable flying displays an</t>
  </si>
  <si>
    <t>Onemana Surf Life Saving Community Infrastructure Upgrade (IRG)</t>
  </si>
  <si>
    <t>Onemana Surf Life Saving Club Incorporated</t>
  </si>
  <si>
    <t>This project will upgrade the Onemana Community Surf Lifesaving Club so that it is a fit for purpose building, which is capable of providing surf lifesaving support services to the local community. The building will be waterproofed and strengthened and an upper level will be added which will provide wide views of the beach for surf patrol purposes and a club and community meeting area for year rou</t>
  </si>
  <si>
    <t>Southern Waikato Integrated Training Centre (IRG)</t>
  </si>
  <si>
    <t>South Waikato Investment Fund Trust (SWIFT)</t>
  </si>
  <si>
    <t>This project will construct a  training facility in Tokoroa supporting approximately 230 jobs in the short term and 35-40 operational jobs on completion.</t>
  </si>
  <si>
    <t>Pauanui Surf Life Saving Community Infrastructure Upgrade (IRG)</t>
  </si>
  <si>
    <t>Pauanui Surf Life Saving Club</t>
  </si>
  <si>
    <t>The project will upgrade its existing infrastructure located on the Surf Club Reserve in Pauanui. The work will include upgrading the patrol tower, expanding the existing building to provide additional storage space for essential rescue equipment and replace the cladding and roofing of the existing structure.</t>
  </si>
  <si>
    <t>Sunset Beach Community Hub and Lifeguard Facility (IRG)</t>
  </si>
  <si>
    <t>Waikato District Council</t>
  </si>
  <si>
    <t>This project, which has already commenced, will construct a community hub and redevelop the Sunset Beach Lifesaving Facility attached to the community hub at Port Waikato. The works include lifeguard premises, first aid room, and open room area for community use.</t>
  </si>
  <si>
    <t>Tairua Surf Life Saving Community Infrastructure Rebuild (IRG)</t>
  </si>
  <si>
    <t>Tairua Surf Lifesaving Club Incorporated</t>
  </si>
  <si>
    <t>The project will rebuild the Trust Waikato Tairua Surf Life Saving Club so that it is fit-for-purpose. The project involves rebuilding the existing facility to ensure the facility is capable of providing surf lifesaving and other saving support services to the local community.</t>
  </si>
  <si>
    <t>Te Awa Cycleway Hamilton to Cambridge section (IRG)</t>
  </si>
  <si>
    <t>Hamilton City Council</t>
  </si>
  <si>
    <t>This project will construct a 20km shared cycle and walking path from Hamilton to the velodrome in Cambridge, which will form part of the Te Awa shared path, a 70km path that will generally follow the banks of the Waikato River from Ngaruawahia to Horahora. The route will be a 3m wide concrete path, which will be constructed from concrete paths, boardwalk and bridges depending on terrain.</t>
  </si>
  <si>
    <t>Hot Water Beach Surf Life Saving Club (IRG)</t>
  </si>
  <si>
    <t>Hot Water Beach Lifeguard Service Incorporated</t>
  </si>
  <si>
    <t>This project will build a fit for purpose cabin at Hot Water Beach in the Coromandel that will house the emergency equipment with a first aid room and provide shelter for lifeguards to have shelter from the weather elements located on 35 Pye Place, Hot Water Beach, Coromandel.</t>
  </si>
  <si>
    <t>Vessel Construction Project (IRG)</t>
  </si>
  <si>
    <t>Waikato Regional Council</t>
  </si>
  <si>
    <t>This project is to construct a new replacement barge for use along Waikato River system, which is a critical infrastructure asset required for effective river management activities</t>
  </si>
  <si>
    <t>Shared Paths, Kerb and Channel and Accessible paths (IRG)</t>
  </si>
  <si>
    <t>This project is to upgrade kerbs and channels in Turangi, as well as extending cycle and walking networks in Taupo</t>
  </si>
  <si>
    <t>Waikato CRP - Erosion Protection in the Catchments of Lower Waikato Lakes and Wetlands - (Kia tiaki nga wai o Waikato ma te whakaora i te Taiao) (IRG)</t>
  </si>
  <si>
    <t>This project is a flood management programme comprising of:..1. restoration of natural water ways to improve capacity to manage water runoff, and..2. extensive planting of native plant species along water ways.</t>
  </si>
  <si>
    <t>Waikato CRP - Fish Passage Pumps (IRG)</t>
  </si>
  <si>
    <t>This project is a flood management programme, which includes upgrading:..1. infrastructure is critical to the ongoing flood protection of approximately 3000 ha of farmland in the Lower Waikato and Hauraki,..2. flood pumps do not enable the safe passage of native fish, particularly eels (tuna) for which mortality very high during migration, and..3. infrastructure in 5 priority catchments for tuna.</t>
  </si>
  <si>
    <t>Waikato CRP - Foreshore East and West Stopbank (IRG)</t>
  </si>
  <si>
    <t>This project is a flood management programme comprising of:..1. restorative and strengthening work of existing stopbanks along the east and west foreshore designed to protect all of the Hauraki Plains, and..2. drainage restoration and improvement and fencing along waterways.</t>
  </si>
  <si>
    <t>Waikato CRP - Mill Road Pump Station (IRG)</t>
  </si>
  <si>
    <t>This project will upgrade the Mill Road Pumps stations. These assets protect the Paeroa community from flooding, but are one of the highest risk rated assets due to the importance of urban protection.</t>
  </si>
  <si>
    <t>Waikato CRP - Piako River, Ngatea Town Left Stopbank (IRG)</t>
  </si>
  <si>
    <t>This project will increase the height and strength of stop bank on the left bank at Ngatea, and the last remaining sections of non-compliant stop bank between Ngatea and Pipiroa along the right and left banks.</t>
  </si>
  <si>
    <t>Waikato CRP - Piako River Mouth, Right Bank Asset Rationalisation (IRG)</t>
  </si>
  <si>
    <t>This project is a flood management programme comprising of:..1. provision for future proofing existing pump station foundation and upgrade access to the pump station,..2. relocation and upgrading of 3 underperforming floodgates to alternative locations identified as providing greater flood resilience, and..3. rationalisation of aging privately developed and Waikato Regional Council (WRC) owned sto</t>
  </si>
  <si>
    <t>Waikato CRP - Roger Harris Pump-station Upgrade (IRG)</t>
  </si>
  <si>
    <t>This project is a flood management programme, which will upgrade to Roger Harris pump station, this is complimentary and essential to the pumping capacity of the Mill Road Pump Station function to protect Paeroa from flooding.</t>
  </si>
  <si>
    <t>Waikato CRP - Lake Kimihia, Ecological and Cultural Enhancement (IRG)</t>
  </si>
  <si>
    <t>This project, which is part of the Waikato and Waipa Rivers Restoration Strategy this aspect of the strategy is focused on restoration of biodiversity and associated cultural enhancements which include: Site enabling works including access track to the sites and roading improvements for Evans Rd; Construction of two culverts and associated works (rock protection, vegetation clearance and replantin</t>
  </si>
  <si>
    <t>1BT Grants - Waikato</t>
  </si>
  <si>
    <t>Waikato Hill Country Erosion Control Programme 2019-23</t>
  </si>
  <si>
    <t>KDL Silviculture training program</t>
  </si>
  <si>
    <t>KDL Contractor Ltd</t>
  </si>
  <si>
    <t>WRC Riparian Restoration Project</t>
  </si>
  <si>
    <t>Funding to extend current Waikato Regional Council planting programmes that integrate trees into the existing farming landscape using predominantly native species for riparian, gully and wetland restoration projects. Waikato Regional Council provides advice, planning and funding to promote appropriate land use and deliver tree planting at site, property and sub-catchment scales...The project targe</t>
  </si>
  <si>
    <t>Manawanui Taonga Sanctuary</t>
  </si>
  <si>
    <t>Ngati Koroki Kahukura</t>
  </si>
  <si>
    <t>Puniu River Care Inc Catchment Restoration Project</t>
  </si>
  <si>
    <t>Puniu River Care Inc</t>
  </si>
  <si>
    <t>South Waikato District Council</t>
  </si>
  <si>
    <t>Ngati Haua Mahi Trust - Karapiro catchment project</t>
  </si>
  <si>
    <t>The project aims to increase restoration planting in the Karapiro and Mangaonua catchments. is These catchments have been identified as high priority by the Waikato Regional Council. ..This project will plant 106,656 plants across 25 hectares of land. It will erect 30 km of fencing. Funding will assist Ngati Haua Mahi Trust to expand their existing workstreams</t>
  </si>
  <si>
    <t>Clean Streams Riparian Restoration project</t>
  </si>
  <si>
    <t>?Manaia River Catchment Restoration Project</t>
  </si>
  <si>
    <t>The Manaia River sub catchment restoration project is to restore the mauri of the Manaia River. A key feature of this project is to restore the catchment through planting erosion prone and riparian areas and re-create some 20ha freshwater wetlands. Not only will this assist in improving water quality and reducing sediment entering the Manaia harbour (and Hauraki Gulf Marine Park), those wetlands h</t>
  </si>
  <si>
    <t>Nikau Estate Trust - restoration planting</t>
  </si>
  <si>
    <t>Nikau Estate Trust</t>
  </si>
  <si>
    <t>CNIWC - Future Forest Jobs for Remote Rangatahi</t>
  </si>
  <si>
    <t>Central North Island Wood Council Incorporated</t>
  </si>
  <si>
    <t>Pirongia to Maungatautari Ecological Corridors</t>
  </si>
  <si>
    <t>Toimata - Enviroschools and Te Aho TuRoa Project</t>
  </si>
  <si>
    <t>Toimata Foundation</t>
  </si>
  <si>
    <t>Afforestation Grants Scheme - Waikato</t>
  </si>
  <si>
    <t>Crown Forestry Joint Ventures - Waikato</t>
  </si>
  <si>
    <t>Reporoa Full Scale Demonstration Biogas Project</t>
  </si>
  <si>
    <t>Ecogas Limited Partnership</t>
  </si>
  <si>
    <t>Build a full scale demonstration biogas project, in Reporoa. To recover energy (as power &amp; heat), carbon dioxide, &amp; nutrients from food waste.</t>
  </si>
  <si>
    <t>Programme Manager for implementation of strategy</t>
  </si>
  <si>
    <t>Event Facilitator - Waikato Economic Summit</t>
  </si>
  <si>
    <t>Facilitation services for the Waikato Economic Summit</t>
  </si>
  <si>
    <t>Smart Waikato's Secondary School Employer Partnership (SSEP) - Building capability (Provincial Growth Fund)</t>
  </si>
  <si>
    <t>Smart Waikato</t>
  </si>
  <si>
    <t>Expansion of Secondary School Employer Partnership, which gives young people in-school employment pathway advice and support to go into senior school with better career aligned subject choices. Targets include.-At least 7 new schools enrolled in the SSEP programme each year.-10,000 students enrolled in the programme by 2021.-Build a pool of 140 employers to facilitate entry level employment opport</t>
  </si>
  <si>
    <t>Historical Maritime Park PGF Development Project - (Immediate Capital Investments)</t>
  </si>
  <si>
    <t>Hauraki Historical Maritime Park Incorporated</t>
  </si>
  <si>
    <t>The preservation &amp; development of a Historical Maritime Park in the Hauraki District.</t>
  </si>
  <si>
    <t>Historical Maritime Park PGF Development Project - (Provincial Growth Fund)</t>
  </si>
  <si>
    <t>Geo40 - Sustainable Mineral Extraction Plant - Northern Plant, Ohaaki Geothermal Field (Equity)</t>
  </si>
  <si>
    <t>Geo40 Limited</t>
  </si>
  <si>
    <t>A commercial scale geothermal silica extraction plant to be built in partnership with Ngati Tahu (on their Land) and Contact Energy Taupo.</t>
  </si>
  <si>
    <t>Geo40 - Sustainable Mineral Extraction Plant - Northern Plant, Ohaaki Geothermal Field (Loan)</t>
  </si>
  <si>
    <t>Proposal for Sugarloaf Expansion</t>
  </si>
  <si>
    <t>Coromandel Marine Farmers Association</t>
  </si>
  <si>
    <t>Expand the Sugarloaf Wharf to meet future development &amp; growth. Detailed cost analysis, business case, consent &amp; build</t>
  </si>
  <si>
    <t>Waharoa Industrial Hub Feasibility and Development Programme</t>
  </si>
  <si>
    <t>Matamata-Piako District Council</t>
  </si>
  <si>
    <t>To fully develop the concept for a Waharoa industrial hub to the investment ready stage as a transformational sub-regional economic development initiative.</t>
  </si>
  <si>
    <t>Feasibility study, Business Case and Investment Case - Te Aroha Tourism Precinct</t>
  </si>
  <si>
    <t>To explore the development of the "Te Aroha Tourism Precinct" as the boutique Health and Wellbeing destination for the Auckland &amp; Waikato regions. Investigating the feasibility of redeveloping the Te Aroha Domain into a boutique spa resort.</t>
  </si>
  <si>
    <t>Coromandel Marine Gateway - Feasibility and Business Case Development</t>
  </si>
  <si>
    <t>Pita Street Development Limited</t>
  </si>
  <si>
    <t>Development of a comprehensive business case &amp; supporting documents to further confirm feasibility of the proposed all-tide marine facility providing a Marine Gateway, that will bring the tourist &amp; users right into the centre of Coromandel Town.</t>
  </si>
  <si>
    <t>Kopu Marine Servicing and Business Precinct Detailed Business Case</t>
  </si>
  <si>
    <t>To prepare a detailed business case that considers options around developing Kopu as a Marine Servicing/ Business Precinct &amp; defines a solution that can be delivered in an efficient manner.</t>
  </si>
  <si>
    <t>Cambridge Synthetic Race Track</t>
  </si>
  <si>
    <t>Cambridge Jockey Club</t>
  </si>
  <si>
    <t>The construction of a synthetic racing and trialling track for thoroughbred horses at the Cambridge Jockey Club's property in Cambridge.</t>
  </si>
  <si>
    <t>Waikato Regional Theatre</t>
  </si>
  <si>
    <t>Waikato Regional Property Trust</t>
  </si>
  <si>
    <t>A connected portfolio of tourism &amp; creative destinations within Hamilton that form the central section of a Waikato regional tourism trail.</t>
  </si>
  <si>
    <t>Ngati Haua - Horticultural Hub - Pilot Programmes</t>
  </si>
  <si>
    <t>Ngati Haua Iwi Trust</t>
  </si>
  <si>
    <t>The development of a 3ha blueberry orchard (include water storage facilities) on underutilised Maori freehold land.</t>
  </si>
  <si>
    <t>Centre for Maori Innovation &amp; Entrepreneurship (Provincial Growth Fund)</t>
  </si>
  <si>
    <t>Te Wananga o Aotearoa Te Kuratini o Nga Waka</t>
  </si>
  <si>
    <t>The proposed centre will service Maori entrepreneurs, start-ups, and business growth, and provide a conduit/connector with iwi, Maori business networks and business development stakeholders, schools and communities across the Waikato Region.</t>
  </si>
  <si>
    <t>Te Waka Waikato EDA – PGF capacity support (Provincial Growth Fund)</t>
  </si>
  <si>
    <t>Waikato Regional Economic Development Limited</t>
  </si>
  <si>
    <t>The project will result in a higher number and greater scale of successful PGF applications by increasing the capacity (people capability) within Te Waka to support the extensive pipeline of PGF projects in Waikato</t>
  </si>
  <si>
    <t>Rangiriri Historical &amp; Cultural Heartland Project - Phase Tahi - (Historical Sites of National Importance)</t>
  </si>
  <si>
    <t>Te Mataarae ki Rangiriri Limited Partnership</t>
  </si>
  <si>
    <t>To assist the development of a nationally significant historical location that will spark several historical &amp; cultural tourism initiatives. The project will catalyse the economic development of Rangiriri &amp; surrounding districts.</t>
  </si>
  <si>
    <t>Rangiriri Historical &amp; Cultural Heartland Project - Phase Tahi - (Small Scale Infrastructure)</t>
  </si>
  <si>
    <t>Sugarloaf Wharf development</t>
  </si>
  <si>
    <t>Ariki Tahi Sugarloaf Wharf Limited</t>
  </si>
  <si>
    <t>After the PGF funded feasibility study this project is the development of 1,215ha of water space increasing capacity of mussel production from 25,000 tonne to 42,000 tonne of mussels.</t>
  </si>
  <si>
    <t>Locals building local homes at volume: A closed loop solution for limited housing and youth unemployment in Tokoroa, South Waikato</t>
  </si>
  <si>
    <t>Emergent Skills NZ Limited</t>
  </si>
  <si>
    <t>Emergent Skills NZ will establish a training programme for local people in Tokoroa, specialising in the building of modular homes. The project will work alongside sister company, Emergent Design &amp; Construct Ltd who will directly employ participants. The project will target up to 100 people over 2 years of which TAM funding will cover the establishment and first year of the programme.</t>
  </si>
  <si>
    <t>Whanau Camping ground expansion</t>
  </si>
  <si>
    <t>Te Kopua Trust</t>
  </si>
  <si>
    <t>The project will support Te Kopua Trust to increase the productivity of their whenua by expanding their current camping ground facility and will allow the Trust to double its capacity. This will be achieved by developing the current infrastructure to enable this. Phase One of the project will include the wastewater infrastructure followed by Phase Two which will include the ablution blocks and off</t>
  </si>
  <si>
    <t>Redevelopment of Taupo Airport</t>
  </si>
  <si>
    <t>Development of the Taupo Airport terminal, apron and carpark.</t>
  </si>
  <si>
    <t>Tongariro Professional River Guides Training Course Programme</t>
  </si>
  <si>
    <t>Rafting New Zealand GP Limited</t>
  </si>
  <si>
    <t>Provides an employment pathway programme to assist in filling the shortage of iwi rafting guides in NZ. Project funds two 16-week courses for 20 people to achieve their professional raft guide Level 4 qualification, based out of Turangi.</t>
  </si>
  <si>
    <t>Ruakura Spine Road (Stage 1)</t>
  </si>
  <si>
    <t>To finalise designs and construction of the Ruakura Spine road as an enabler of the Ruakura Inland Port.</t>
  </si>
  <si>
    <t>Waikato-Tainui / BCITO Workstart Program</t>
  </si>
  <si>
    <t>Building and Construction Industry Training Organisation Incorporated</t>
  </si>
  <si>
    <t>Will deliver a Workstart program as a pathway into the construction trades industry for 33 Waikato Tainui Rangatahi who are at risk of becoming NEETs.</t>
  </si>
  <si>
    <t>Rohe Produce Limited (Resubmission)</t>
  </si>
  <si>
    <t>Rohe Produce Limited</t>
  </si>
  <si>
    <t>Rohe Produce Ltd is planning to construct a 8.9 ha high-tech state of the art, glasshouse complex, with service facilities attached on a new greenfield site in Reporoa, Taupo District.</t>
  </si>
  <si>
    <t>Kaimanawa Alpine Adventures</t>
  </si>
  <si>
    <t>Kaimanawa 3B2A &amp; 3B2B Ahu Whenua Trust</t>
  </si>
  <si>
    <t>Build the infrastructure to offer multiple tourist activities including Heli-Mountain Biking, Heli Zip-line, Alpine walking, Eco and cultural tours and helicopter scenic flights throughout the National Park on Maori land.</t>
  </si>
  <si>
    <t>Pirongia West - Access to Whenua Maori</t>
  </si>
  <si>
    <t>The Pokaia Whanau Trust</t>
  </si>
  <si>
    <t>Build a new bridge over the Oparau River and metalled road to assist the Pokaia Whanau and other Maori land owners to have greater access to and options for their whenua.</t>
  </si>
  <si>
    <t>Mahi Tika - Equity in Employment</t>
  </si>
  <si>
    <t>Disabled Persons Assembly Incorporated</t>
  </si>
  <si>
    <t>A disability employment programme, designed and led by disabled people. The programme includes huge element of pastoral support and individualised work readiness training, for at least 25 people with disabilities to enter sustained employment within the Waikato region.</t>
  </si>
  <si>
    <t>Taupo Pathways</t>
  </si>
  <si>
    <t>Taupo Pathways for Youth Employment Trust</t>
  </si>
  <si>
    <t>The objective is to expand the “in-school” pre-employment programmes delivered by Taupo Pathways for Youth Employment to also target NEETs in the region. These programmes consist of a range of initiatives that provide rangatahi with a better understanding of career options in Taupo; connections to work experience and apprenticeship opportunities; confidence and skills required for work, further tr</t>
  </si>
  <si>
    <t>MetraPanel Plant Expansion and New Plant Development</t>
  </si>
  <si>
    <t>Metra Panel Systems Limited</t>
  </si>
  <si>
    <t>To deliver affordable housing to the NZ market in bulk. MetraPanel is a Branz approved building system that produces houses 4 x faster than traditional methods. This will create approx 3000 new homes and 50 jobs in regional NZ within the next 2 years.</t>
  </si>
  <si>
    <t>Raglan Wharf Redevelopment</t>
  </si>
  <si>
    <t>Waikato Distirct Council</t>
  </si>
  <si>
    <t>Increase vessel berthing capacity, improve access for commercial operators, recreational users, and customers visiting the tourism, retail and hospitality businesses at the wharf.</t>
  </si>
  <si>
    <t>Angitu</t>
  </si>
  <si>
    <t>Te Ara Rangatahi Charitable Trust</t>
  </si>
  <si>
    <t>The Angitu project consists of a 6-week training programme with the purpose of supporting local Franklin and Tuakau rangatahi in the Waikato region through a pathway to employment to trades (particularly scaffolding). The programme will also focus on supporting the participants to build the skills and confidence required to sustain this employment. Key aspects of the programme is that it provides</t>
  </si>
  <si>
    <t>Pukerewa Station Development Project (Provincial Growth Fund)</t>
  </si>
  <si>
    <t>Pukerewa "A" Trust</t>
  </si>
  <si>
    <t>To restore, rejuvenate and project the whenua through installing water reticulation, subdivision of paddocks and a coastal walkway for tourist</t>
  </si>
  <si>
    <t>Remedial Work for Maori Owned Whenua</t>
  </si>
  <si>
    <t>To assist us with gaining access and improving the viability of our whenua to generate more profitable outcomes for multiple owned Maori shareholders.</t>
  </si>
  <si>
    <t>Otorohanga Economic Support Package</t>
  </si>
  <si>
    <t>Otorohanga District Council</t>
  </si>
  <si>
    <t>Vegetation spraying along district roads (2 weeks 14 jobs)</t>
  </si>
  <si>
    <t>Hamilton Economic Support Package</t>
  </si>
  <si>
    <t>Hamilton District Council</t>
  </si>
  <si>
    <t>Te Awa Cycle way -slip rehab and reinstatement</t>
  </si>
  <si>
    <t>Matamata-Piako Economic Support Package</t>
  </si>
  <si>
    <t>Sealing Te Aroha to Matamata Cycleway</t>
  </si>
  <si>
    <t>Manaia Marae Renovation Project</t>
  </si>
  <si>
    <t>Manaia Marae</t>
  </si>
  <si>
    <t>Ko Waipa te Awa – Restoration Project</t>
  </si>
  <si>
    <t>Trustees of Tiroa E Trust</t>
  </si>
  <si>
    <t>Funding will be to support the fencing for the first 16.6km of the Waipa River.  There will be close to 40ha of whenua retired with the fencing and native plantings along the awa.</t>
  </si>
  <si>
    <t>Ringa Raupa - Tuwharetoa Marae Renovation - PARENT DEAL</t>
  </si>
  <si>
    <t>Tuwharetoa Maori Trust Board</t>
  </si>
  <si>
    <t>employ a crew of 10 COVID-19-impacted jobseekers to renovate an initial cluster of five marae throughout the rohe over the next 12 months. The marae being renovated in this initial cluster are Nukuhau, Korohe, Waihi, Otukou and Kakahi</t>
  </si>
  <si>
    <t>Ringa Raupa - Tuwharetoa Marae Renovation - Kakahi Marae</t>
  </si>
  <si>
    <t>employ a crew of 10 COVID-19-impacted..jobseekers to renovate an initial cluster of five marae throughout the rohe over the next 12 months. The marae..being renovated in this initial cluster are Nukuhau, Korohe, Waihi, Otukou and Kakahi</t>
  </si>
  <si>
    <t>Ringa Raupa - Tuwharetoa Marae Renovation - Korohe Marae</t>
  </si>
  <si>
    <t>Ringa Raupa - Tuwharetoa Marae Renovation - Nukuhau Marae</t>
  </si>
  <si>
    <t>Ringa Raupa - Tuwharetoa Marae Renovation - Otukou Marae</t>
  </si>
  <si>
    <t>Ringa Raupa - Tuwharetoa Marae Renovation - Waihi Marae</t>
  </si>
  <si>
    <t>Tiaki nga whanau o Te Ahoroa Marae</t>
  </si>
  <si>
    <t>Te Ahoroa Marae</t>
  </si>
  <si>
    <t>We are home to over 8 – 9 generations of our people and provide a culturally safe space for us to return to for holistic wellness.  We have a strong connection to our ancestors here, including the opportunity to plan, prepare and exercise our rights</t>
  </si>
  <si>
    <t>Acrow Apprenticeship program</t>
  </si>
  <si>
    <t>Acrow Limited</t>
  </si>
  <si>
    <t>Will initiate and administer support for 35 Apprenticeships in the scaffolding industry in the Hamilton, Tauranga &amp; Manawatu regions.</t>
  </si>
  <si>
    <t>Pukeahu Farm Fencing &amp; riparian management</t>
  </si>
  <si>
    <t>Pukeahu Farm Limited</t>
  </si>
  <si>
    <t>This project involves the continued fencing and planting of a waterway originating from Maungatautari mountain.</t>
  </si>
  <si>
    <t>Ratarua Stream</t>
  </si>
  <si>
    <t>Stinks Contracting Ltd</t>
  </si>
  <si>
    <t>To fence off 650m of a significant tributary to the ohinemuri river. Along the 650m, 1.5ha of land will have 6000 native trees planted</t>
  </si>
  <si>
    <t>Ookapu Marae Whare Tuupuna Renovations and Car Park Drainage System Upgrade</t>
  </si>
  <si>
    <t>Trustees of Ookapu Marae Trust</t>
  </si>
  <si>
    <t>We are proposing to renovate our Whare Tuupuna and upgrade the front car park and drainage system</t>
  </si>
  <si>
    <t>Mai Uenuku ki te Whenua Marae Renovation Project</t>
  </si>
  <si>
    <t>Mai Uenuku ki te Whenua Marae</t>
  </si>
  <si>
    <t>This project is for renovation of an individual marae, Mai Uenuku ki te Whenua Marae, to provide safe and healthy buildings for whanau and community to gather, learn and celebrate together.</t>
  </si>
  <si>
    <t>Maniapoto Maori Trust Board Marae Renovations Project - PARENT DEAL (Provincial Growth Fund)</t>
  </si>
  <si>
    <t>Maniapoto Maori Trust Board</t>
  </si>
  <si>
    <t>Maniapoto Maori Trust Board Marae Renovations Project - Maniaroa (Provincial Growth Fund)</t>
  </si>
  <si>
    <t>Cluster of 15 Marae - Seeks funding to support a programme of renovations and will create job opportunities for tribal members who are currently unemployed.</t>
  </si>
  <si>
    <t>Maniapoto Maori Trust Board Marae Renovations Project - Mokau Kohunui (Provincial Growth Fund)</t>
  </si>
  <si>
    <t>Maniapoto Maori Trust Board Marae Renovations Project - Napinapi (Provincial Growth Fund)</t>
  </si>
  <si>
    <t>Maniapoto Maori Trust Board Marae Renovations Project - Motiti (Provincial Growth Fund)</t>
  </si>
  <si>
    <t>Maniapoto Maori Trust Board Marae Renovations Project - Tomotuki (Provincial Growth Fund)</t>
  </si>
  <si>
    <t>Maniapoto Maori Trust Board Marae Renovations Project - Te Korapatu (Provincial Growth Fund)</t>
  </si>
  <si>
    <t>Maniapoto Maori Trust Board Marae Renovations Project - Te Kauae (Provincial Growth Fund)</t>
  </si>
  <si>
    <t>Maniapoto Maori Trust Board Marae Renovations Project - Rereamanu (Provincial Growth Fund)</t>
  </si>
  <si>
    <t>Maniapoto Maori Trust Board Marae Renovations Project - Mokai Kainga (Provincial Growth Fund)</t>
  </si>
  <si>
    <t>Maniapoto Maori Trust Board Marae Renovations Project - Purekireki (Provincial Growth Fund)</t>
  </si>
  <si>
    <t>Maniapoto Maori Trust Board Marae Renovations Project - Taarewaanga (Provincial Growth Fund)</t>
  </si>
  <si>
    <t>Maniapoto Maori Trust Board Marae Renovations Project - Te Keeti (Provincial Growth Fund)</t>
  </si>
  <si>
    <t>Maniapoto Maori Trust Board Marae Renovations Project - Te Hokianga Mai (Provincial Growth Fund)</t>
  </si>
  <si>
    <t>Maniapoto Maori Trust Board Marae Renovations Project - Te Kotahitanga (Provincial Growth Fund)</t>
  </si>
  <si>
    <t>Turangawaewae Mo Te Kingitanga</t>
  </si>
  <si>
    <t>Turangawaewae Trust Board</t>
  </si>
  <si>
    <t>Restoration and refurbishment of Pare Waikato including structural and foundation strengthening. 5Acre Training Centre building exterior paint, Seal marae roading and carpark</t>
  </si>
  <si>
    <t>Te Whakatutuki o Wharekawa Marae</t>
  </si>
  <si>
    <t>Wharekawa Marae Reservation Trust</t>
  </si>
  <si>
    <t>Renovate our whare waananga, whare waka, external manuhiri &amp; paepae shelter, lighting &amp; storage/seating in whare Tupuna, waka taua Te Kootuiti Tuarua (maintenance), insulation &amp; fencing the perimeter of the marae reservation.</t>
  </si>
  <si>
    <t>Application on behalf of 9 Waikato-Tainui Marae - PARENT DEAL</t>
  </si>
  <si>
    <t>Te Whakakitenga o Waikato Incorporated</t>
  </si>
  <si>
    <t>Application on behalf of 9 Waikato-Tainui Marae - Mangatangi Marae</t>
  </si>
  <si>
    <t>Marae Cluster (Mangatangi, Poohara, Taniwha, Te Akau, Waahi Pa, Matahuru, Te Papa-oo-Rotu, Hiiona and Waingaro)</t>
  </si>
  <si>
    <t>Application on behalf of 9 Waikato-Tainui Marae - Te Akau Marae</t>
  </si>
  <si>
    <t>Application on behalf of 9 Waikato-Tainui Marae - Waahi Pa</t>
  </si>
  <si>
    <t>Application on behalf of 9 Waikato-Tainui Marae - Matahuru Marae</t>
  </si>
  <si>
    <t>Application on behalf of 9 Waikato-Tainui Marae - Waingaro Marae</t>
  </si>
  <si>
    <t>Application on behalf of 9 Waikato-Tainui Marae - Hiiona Marae</t>
  </si>
  <si>
    <t>Application on behalf of 9 Waikato-Tainui Marae - Pohara Marae</t>
  </si>
  <si>
    <t>Application on behalf of 9 Waikato-Tainui Marae - Taniwha Marae</t>
  </si>
  <si>
    <t>Manaaki Taiao – Te Rohe o Maniapoto:  Maniapoto Environmental Employment Project - PARENT DEAL (Provincial Growth Fund)</t>
  </si>
  <si>
    <t>Aotahi Limited</t>
  </si>
  <si>
    <t>This proposal is an iwi-based collaboration designed to create new businesses and ongoing employment opportunities within the Maniapoto rohe. It involves carrying out a range of environmental services in the Maniapoto rohe, including riparian planting.</t>
  </si>
  <si>
    <t>To restore and protect the Waikato River, Manukau Harbour and Waiora River</t>
  </si>
  <si>
    <t>NZ Regenerate Limited</t>
  </si>
  <si>
    <t>This project involves fencing 40 km to exclude stock from over 27 km of waterways, over 3.36 ha of wetland, three ponds and a dune lake. Additionally, 61.79 ha of riparian margins and wetlands will be planted with approx. 419,275 natives.</t>
  </si>
  <si>
    <t>Tauhei Marae</t>
  </si>
  <si>
    <t>Tauhei Marae Trust</t>
  </si>
  <si>
    <t>This proposal seeks to provide employment opportunities through upgrading facilities at Tauhei marae.This project is a catalyst for economic growth for Tauhei Marae community.</t>
  </si>
  <si>
    <t>Aramiro Station waterway fencing</t>
  </si>
  <si>
    <t>Aramiro Ahuwhenua Trust</t>
  </si>
  <si>
    <t>Seek funding for 22.6km of fencing, 50,000 plants, 2.71ha of willow clearance and 9.82ha of weed clearance. This project will reduce stream bank erosion along tributaries to the Waitetuna River</t>
  </si>
  <si>
    <t>Nga Wahi Tuturu - Raukawa Marae Renovation Project - PARENT DEAL</t>
  </si>
  <si>
    <t>Raukawa Charitable Trust</t>
  </si>
  <si>
    <t>Nga Wahi Tuturu - Raukawa Marae Renovation Project - Tapapa Marae</t>
  </si>
  <si>
    <t>Renovations for Marae Cluster - (Tapapa, Rawhitiroa, Parawera, Ngatira, Mangakaretu, Tangata, Aotearoa and Whakaaratamaiti Marae)</t>
  </si>
  <si>
    <t>Nga Wahi Tuturu - Raukawa Marae Renovation Project - Rawhitiroa (Owairaka)</t>
  </si>
  <si>
    <t>Nga Wahi Tuturu - Raukawa Marae Renovation Project - Parawera Marae</t>
  </si>
  <si>
    <t>Nga Wahi Tuturu - Raukawa Marae Renovation Project - Ngatira Marae</t>
  </si>
  <si>
    <t>Nga Wahi Tuturu - Raukawa Marae Renovation Project - Mangakaretu Marae</t>
  </si>
  <si>
    <t>Nga Wahi Tuturu - Raukawa Marae Renovation Project - Tangata Marae</t>
  </si>
  <si>
    <t>Nga Wahi Tuturu - Raukawa Marae Renovation Project - Aotearoa Marae</t>
  </si>
  <si>
    <t>Nga Wahi Tuturu - Raukawa Marae Renovation Project - Whakaaratamaiti Marae</t>
  </si>
  <si>
    <t>Pikitu Marae Renovation Project</t>
  </si>
  <si>
    <t>Pikitu Marae</t>
  </si>
  <si>
    <t>Ensuring the marae are able to uphold and maintain the mana of Ngati Huri through ensuring the facilities on the marae provide for the health and well-being of all who use it</t>
  </si>
  <si>
    <t>Ukaipo Marae Renovation</t>
  </si>
  <si>
    <t>Ukaipo Marae Trust</t>
  </si>
  <si>
    <t>We’re looking to complete a variety of renovation projects around Ukaipo Marae. -	new roofs for our wharenui &amp; wharekai; -	replacing the wharenui ceiling; -	paving around our marae;</t>
  </si>
  <si>
    <t>Te Hua Ake - Creating Opportunities</t>
  </si>
  <si>
    <t>Te Pou Herenga o Tuwharetoa Trustee Limited</t>
  </si>
  <si>
    <t>Meets Tuwharetoa upskilling &amp; employment needs for at least 64 people over 2 years. The programme will prepare whanau with appropriate training, mentoring and qualifications, and connects them with employment, enterprise and upskilling opportunities (iwi and hapu related businesses in priority sectors for the region, are connected to the programme).</t>
  </si>
  <si>
    <t>Wananga to Work: Skills Training and Employment Service</t>
  </si>
  <si>
    <t>The Recipient will establish and deliver a service that combines and coordinates skills training, employment and pastoral support for local rangatahi and whanau in the Waitomo, Te Kuiti and Otorohanga areas {the Project). The aim of the Project is to support local people into meaningful employment and economic development opportunities in the region. Initially, the two focus sectors of the Project</t>
  </si>
  <si>
    <t>Whakamarama Marae Renovation Project</t>
  </si>
  <si>
    <t>Trustees of Whakamarama Marae Trust</t>
  </si>
  <si>
    <t>This project is about ensuring our marae is able to uphold and maintain the mana and aspirations of Ngiiti Puehutore through ensuring the marae and facilities provide for the health and well-being of all who use them</t>
  </si>
  <si>
    <t>Ngati Haua Marae Repairs &amp; Maintenance Project - Te Iti o Haua Marae (Provincial Growth Fund)</t>
  </si>
  <si>
    <t>Repairs and Maintenance to a Cluster of 5 Marae - (Rukumoana, Te Iti o Haua, Waimakariri, Raungaiti &amp; Kai a Te Mata Marae)</t>
  </si>
  <si>
    <t>Ngati Haua Marae Repairs &amp; Maintenance Project - Rukumoana Marae (Provincial Growth Fund)</t>
  </si>
  <si>
    <t>Ngati Haua Marae Repairs &amp; Maintenance Project - Raungaiti Marae (Provincial Growth Fund)</t>
  </si>
  <si>
    <t>Ngati Haua Marae Repairs &amp; Maintenance Project - Kai a Te Mata Marae (Provincial Growth Fund)</t>
  </si>
  <si>
    <t>Ngati Haua Marae Repairs &amp; Maintenance Project - Waimakariri Marae (Provincial Growth Fund)</t>
  </si>
  <si>
    <t>Ruapeka Marae Renovation and Restoration Project</t>
  </si>
  <si>
    <t>Ruapeka Marae Trust</t>
  </si>
  <si>
    <t>Renovation and refurbishment works to be undertaken. Includes building a retaining wall around the carpark and removal of asbestos before toilets can be built</t>
  </si>
  <si>
    <t>Tu Tonu He Kakano</t>
  </si>
  <si>
    <t>Tu Tonu Limited</t>
  </si>
  <si>
    <t>To create career opportunities within the hauora (traditional healing) sector for at least 10 Maori and Pacific Islander Rangatahi. The project exposes them to a clinical practice in Hamilton, where traditional Maori healers work alongside western-based medical practitioners, and places them into employment at the end of the programme.</t>
  </si>
  <si>
    <t>Pan Pacific Community Hub (Grant)</t>
  </si>
  <si>
    <t>K'aute Pasifika Trust</t>
  </si>
  <si>
    <t>Redevelop a vacant Stadium Bowling Club within Hamilton’s West Town Belt into a thriving community space. This will include redevelopment of the existing building for health, education and administration space as well</t>
  </si>
  <si>
    <t>Pan Pacific Community Hub (Loan)</t>
  </si>
  <si>
    <t>K’aute Pasifika Trust (KPT)</t>
  </si>
  <si>
    <t>Whakatutuki Work Ready Programme</t>
  </si>
  <si>
    <t>Nga Ngaru Rautahi O Aotearoa National Maori Authority Incorporated</t>
  </si>
  <si>
    <t>Whakatutuki Work Ready consists of a 6-month intensive programme delivered out of Benneydale for rangatahi aged 18-24 who are NEET from Benneydale, Waimiha, Ongarue and Te Kuiti. The programme will be delivered to 4 cohorts of 15 rangatahi each (60 in total) over 2 years and will include: tikanga and history of Ngati Rereahu and Maniapoto, development of personalised Workplace Training Plan, soft</t>
  </si>
  <si>
    <t>Marokopa Marae Renovation</t>
  </si>
  <si>
    <t>Marokopa Marae Trust</t>
  </si>
  <si>
    <t>Waipa District Council - Town Hall Renovation - PARENT DEAL</t>
  </si>
  <si>
    <t>Waipa District Council</t>
  </si>
  <si>
    <t>This contract includes two projects:  1. the Horahora Memorial Hall Restoration and Renovation; 2. Te Awamutu Maori Woman's League House</t>
  </si>
  <si>
    <t>Waipa District Council - Town Hall Renovation - Te Awamutu Maori Woman's League House</t>
  </si>
  <si>
    <t>Construct a disable ramp to the premises in accordance with the Building Code</t>
  </si>
  <si>
    <t>Waipa District Council - Town Hall Renovation - Horahora Memorial Hall Restoration and Renovation Project</t>
  </si>
  <si>
    <t>The Horahora Memorial Hall Restoration and Renovation</t>
  </si>
  <si>
    <t>Coromandel Community Hub</t>
  </si>
  <si>
    <t>Coromandel Independent Living Trust</t>
  </si>
  <si>
    <t>Freedom Camping facilities Whakamaru</t>
  </si>
  <si>
    <t>Hahei Carpark Extension and Toilet upgrade</t>
  </si>
  <si>
    <t>Upgrade of visitor infrastructure in Hahei to respond to growth at nearby Cathedral Cove</t>
  </si>
  <si>
    <t>Hamilton Gardens improved Facilities</t>
  </si>
  <si>
    <t>Provision of toilet facilities at Hamilton Gardens</t>
  </si>
  <si>
    <t>Kaiaua Terminus - Stage 2</t>
  </si>
  <si>
    <t>Hauraki District Council</t>
  </si>
  <si>
    <t>Kiritehere and Waikawau Toilets</t>
  </si>
  <si>
    <t>Increased service at 59 different toilet facilities across the region, an ambassador programme, and education and information for campers</t>
  </si>
  <si>
    <t>Lake Tikitapu/Lake Rotokakahi Lookout  toilets and improvements</t>
  </si>
  <si>
    <t>Mokau Toilets</t>
  </si>
  <si>
    <t>Onemana Beach Toilets</t>
  </si>
  <si>
    <t>Provision of toilet facilities at Onemana Beach</t>
  </si>
  <si>
    <t>Pirongia toilet replacement/Upgrade</t>
  </si>
  <si>
    <t>Provision of toilet facilities in Pirongia near the Waitomo Caves</t>
  </si>
  <si>
    <t>Responsible Camping 2020/21 - Hauraki District Council</t>
  </si>
  <si>
    <t>Responsible Camping 2020/21 - Rotorua Lakes Council</t>
  </si>
  <si>
    <t>Responsible Camping 2020/21 - Thames-Coromandel District Council</t>
  </si>
  <si>
    <t>Responsible Camping 2020/21 - Waitomo District Council</t>
  </si>
  <si>
    <t>Responsible Camping 2020/21 - Waikato District Council</t>
  </si>
  <si>
    <t>Responsible camping sites maintenance, monitoring and compliance</t>
  </si>
  <si>
    <t>Sanctuary Mountain Carpark and Entrance</t>
  </si>
  <si>
    <t>Maungatautari Eco Trust</t>
  </si>
  <si>
    <t>SH25 Public Infrastructure Upgrades - Brown Street</t>
  </si>
  <si>
    <t>SH25 Public Infrastructure Upgrades - Hot Water Beach</t>
  </si>
  <si>
    <t>SH25 Public Infrastructure Upgrades - Tairua / Pepe Reserve</t>
  </si>
  <si>
    <t>SH25 Public Infrastructure Upgrades - Te Karo Bay / Sailors Grave</t>
  </si>
  <si>
    <t>Toilets and dishwashing station servicing, directional signage, education and enforcement</t>
  </si>
  <si>
    <t>Two responsible camping wardens and operational costs for additional servicing of toilets and rubbish facilities at 14 visitor sites across the district</t>
  </si>
  <si>
    <t>Waharoa Toilets</t>
  </si>
  <si>
    <t>Wairakei Visitor Hub</t>
  </si>
  <si>
    <t>Bike Taupo Advocacy Group Inc</t>
  </si>
  <si>
    <t>Construction of a multi-purpose hub at Wairakei Tourist Park</t>
  </si>
  <si>
    <t>Whangapoua Beach Toilet Waste Disposal</t>
  </si>
  <si>
    <t>Upgrade of existing toilet and wastewater facilities at Whangapoua Beach</t>
  </si>
  <si>
    <t>Wairere Falls Toilet</t>
  </si>
  <si>
    <t>Marae Connectivity - Waikato</t>
  </si>
  <si>
    <t>Oho Mauri Work Readiness Programme</t>
  </si>
  <si>
    <t>Oho Mauri Solutions Limited</t>
  </si>
  <si>
    <t>The Oho Mauri programme is designed to prepare 325 students holistically with both skills and experience so they can make the transition into the nest step with confidence, whether it be a job or further education and training. The programme will also focus on participants learning an awareness of workplace expectations and their own cultural identity, and making sure they have the appropriate doc</t>
  </si>
  <si>
    <t>Waikato - Feasibility Study into the Development of Kopu as a Marine and Aquaculture Service Precinct</t>
  </si>
  <si>
    <t>Waikato Secondary School Employer Partnership</t>
  </si>
  <si>
    <t>Waikato Regional Brand Strategy</t>
  </si>
  <si>
    <t>Hamilton and Waikato Tourism</t>
  </si>
  <si>
    <t>Waikato - NZ Food Innovation Two Projects - Sheep and Goat Whey Powder Production</t>
  </si>
  <si>
    <t>New Zealand Food Innovation (Waikato) Limited</t>
  </si>
  <si>
    <t>Waikato - NZ Food Innovation Two Projects - Utilisation of Waste Sheep Cream</t>
  </si>
  <si>
    <t>Four Waikato Means Business Implementation Plan Projects - 1 - Regional Digital Stocktake</t>
  </si>
  <si>
    <t>Four Waikato Means Business Implementation Plan Projects - 2 - Regional ICT sector action Plan</t>
  </si>
  <si>
    <t>Four Waikato Means Business Implementation Plan Projects - 3 - Waikato Cycle Network Business Plan</t>
  </si>
  <si>
    <t>Four Waikato Means Business Implementation Plan Projects - 4 - Waikato Regional-Wide Cycle Network Extension Business Case</t>
  </si>
  <si>
    <t>Southern Waikato Economic Action Plan - 2017</t>
  </si>
  <si>
    <t>Southern Waikato Economic Action Plan - 2018</t>
  </si>
  <si>
    <t>Waikato Story Programme Manager</t>
  </si>
  <si>
    <t>Taupo Airport</t>
  </si>
  <si>
    <t>Development of Taupo Airport</t>
  </si>
  <si>
    <t>Geo40 - Direct Lithium Extraction</t>
  </si>
  <si>
    <t>GEO40 Limited</t>
  </si>
  <si>
    <t>Agrisea Hydrogel manufacturing PlantAgrisea New Zealand Seaweed Ltd</t>
  </si>
  <si>
    <t>Agrisea New Zealand Seaweed Ltd</t>
  </si>
  <si>
    <t>The project is to enable a Maori-owned enterprise to build Australasia’s largest nanocellulose hydrogel manufacturing plant</t>
  </si>
  <si>
    <t>Clean Technology for Fertiliser</t>
  </si>
  <si>
    <t>Tnue Limited</t>
  </si>
  <si>
    <t>Ahumoana Toitu</t>
  </si>
  <si>
    <t>Deep Dive Division Limited</t>
  </si>
  <si>
    <t>He Tipu and He Ahi - Taupo  Twin Sites</t>
  </si>
  <si>
    <t>He Ahi Limited Partership</t>
  </si>
  <si>
    <t>Maraetai Road lntermodal Business Park (MRIBP)</t>
  </si>
  <si>
    <t>MR/BP will provide 18 new development ready industrial zoned lots (7.2Ha - Stage 1, 2 Ha -Stage 2} on a new business park connected to the existing Tokoroa Road Rail Terminal (public Private investment}, providing intermodal freight connectivity to Ports of Tauranga and Auckland. Park will provide lots targeted at manufacturing/processing businesses, primarily owner occupier. The development will</t>
  </si>
  <si>
    <t>STAPP -  Huka Prawn Park</t>
  </si>
  <si>
    <t>New Zealand Prawns Limited</t>
  </si>
  <si>
    <t>STAPP -  Orakei Korako Cave &amp; Thermal Park</t>
  </si>
  <si>
    <t>Orakei Korako Geyserland Resort</t>
  </si>
  <si>
    <t>STAPP -  Waitomo Adventures</t>
  </si>
  <si>
    <t>Waitomo Adventures Limited</t>
  </si>
  <si>
    <t>Wairarapa</t>
  </si>
  <si>
    <t>Te Karu o Te Ika Marae Cluster - PARENT DEAL</t>
  </si>
  <si>
    <t>He Kahui Wairarapa Incorporated</t>
  </si>
  <si>
    <t>Six Marae in their much-needed renovations to provide opportunities of employment, training and apprenticeships focusing on Wairarapa Maori, working within a Wairarapatanga World View</t>
  </si>
  <si>
    <t>Te Karu o Te Ika Marae Cluster - Tumapuhia Marae</t>
  </si>
  <si>
    <t>Te Karu o Te Ika Marae Cluster - Motuwairaka Marae</t>
  </si>
  <si>
    <t>Te Karu o Te Ika Marae Cluster - Papawai Pa Marae</t>
  </si>
  <si>
    <t>Te Karu o Te Ika Marae Cluster - Kohunui Marae</t>
  </si>
  <si>
    <t>Te Karu o Te Ika Marae Cluster - Hurunui Marae</t>
  </si>
  <si>
    <t>Te Karu o Te Ika Marae Cluster - Te Ore Ore Marae</t>
  </si>
  <si>
    <t>Hau Ariki Marae – upgrades and renovations</t>
  </si>
  <si>
    <t>renovation of a single marae, Hau Ariki Marae, and includes the installation of fire protection, water supply, safety improvements and refurbishments.</t>
  </si>
  <si>
    <t>Hood Aerodrome infrastructure Upgrade (IRG)</t>
  </si>
  <si>
    <t>Masterton District Council</t>
  </si>
  <si>
    <t>This project will transform the Hood Aerodrome into a modern, functional airport and centre for aviation activity. The project will have two stages, which are to:..1. upgrade the runway by resurfacing and widening, airfield fixtures, terminal precinct and services, and engineering precinct. (Stage 1: $3.3m)..2. acquire land and proceed with work on runway approaches and an extension of the runway,</t>
  </si>
  <si>
    <t>Wairarapa Five Towns Trails Project Stage One Tauherenikau Section (IRG)</t>
  </si>
  <si>
    <t>This project will construct a suspension bridge across the Tauherenikau river and associated recreational trails for cycling and walking that will become part of a wider network throughout the Wairarapa, which links with Wellington.</t>
  </si>
  <si>
    <t>Masterton Skatepark Revamp (IRG)</t>
  </si>
  <si>
    <t>The project will improve the skatepark with new design and construction to a level where it is safe, practical and attractive to all skateboarders. This popular venue is currently marred by being tired, without a shelter,  surrounded by broken seats and cracks in the concrete. The PDU recommends increasing Government funding $1.000m to $1.300m because further costings have been done and the cost o</t>
  </si>
  <si>
    <t>Programme Manager - Wairarapa Economic Development Strategy</t>
  </si>
  <si>
    <t>Wellington Regional Economic Development Agency Limited</t>
  </si>
  <si>
    <t>To engage a Programme Manager to manage the implementation of the Wairarapa Economic development strategy and action plan.</t>
  </si>
  <si>
    <t>Wairarapa Community Water Storage (Wakamoekau)</t>
  </si>
  <si>
    <t>Wairarapa Water Limited</t>
  </si>
  <si>
    <t>Funding to complete a review of the 2015 Pre-Feasibility study &amp; to complete the key activities in Commitment Phase of the Wakamoekau water storage project.</t>
  </si>
  <si>
    <t>Wairarapa Dark Sky Reserve - Economic Growth Plan</t>
  </si>
  <si>
    <t>Martinborough Dark Sky Incorporated</t>
  </si>
  <si>
    <t>The creation of a new gold standard, International Dark Sky Reserve in the Wairarapa will result in significant economic growth opportunities for the region</t>
  </si>
  <si>
    <t>Wairarapa Primary Sector Skills Development</t>
  </si>
  <si>
    <t>The project will develop a concept for an innovative learning hub to develop on-farm skills to attract people into the sector, with a particular focus to address the immediate skills needs of the primary sector community in order to deliver training in ea</t>
  </si>
  <si>
    <t>Wairarapa Water Resilience Plan</t>
  </si>
  <si>
    <t>Investigation to identify how an augmented supply of water will moderate climate change impacts, and how a water management regime in the Ruamahanga Catchment will be implemented.</t>
  </si>
  <si>
    <t>Wairarapa Community Water Storage Scheme (Wakamoekau) (Part 2)</t>
  </si>
  <si>
    <t>The Wakamoekau water storage project aims to provide resilience of freshwater supply to the Wairarapa through the construction of a water storage facility at Wakamoekau (being 18.8 MCM in size)</t>
  </si>
  <si>
    <t>Ruamahanga (Wairarapa) Aerial Hydrogeology Survey</t>
  </si>
  <si>
    <t>The Wellington Regional Council</t>
  </si>
  <si>
    <t>The info is collected by flying a large aerial electromagnetic (AEM) antenna attached to a helicopter. To maximise cost &amp; operational efficiencies, GWRC has been liaising with HBRC so that it can use the same equipment immediately following HBRC’s investigation</t>
  </si>
  <si>
    <t>Masterton Economic Support Package</t>
  </si>
  <si>
    <t>Tree removal and maintenance on high-risk roads</t>
  </si>
  <si>
    <t>Anzac/Kiwi Hall upgrade</t>
  </si>
  <si>
    <t>Renovation of the Anzac/Kiwi Hall in Featherston, including the repair of a displaced wall, refurbishment of toilets, repair of leaking roof and resultant water damage</t>
  </si>
  <si>
    <t>Featherston War Memorial renovation</t>
  </si>
  <si>
    <t>Renovation of the Featherston War Memorial. The memorialhas been identified as being earthquake prone</t>
  </si>
  <si>
    <t>Featherston Community Centre</t>
  </si>
  <si>
    <t>Renovations at the Featherston Community Centre</t>
  </si>
  <si>
    <t>YETE Project - Nga Pumanawa Tupuna</t>
  </si>
  <si>
    <t>Wairarapa Rural Education Activities Programme (REAP) Incorporated</t>
  </si>
  <si>
    <t>The Nga Pumanawa Tupuna programme is a skills-development and work-readiness programme targeting disengaged rangatahi in Wairarapa who are at-risk of long-term unemployment. The programme helps rangatahi address social challenges that create barriers to engagement in school, as well as barriers to entering sustainable employment. The programme equips rangatahi to be successful in the world of work</t>
  </si>
  <si>
    <t>West Coast</t>
  </si>
  <si>
    <t>Te Tauraka Waka A Maui Marae Sustainability Project</t>
  </si>
  <si>
    <t>Te Runanga o Makaawhio</t>
  </si>
  <si>
    <t>Intend to build resilience and enable our marae ro become more sustainable and iser friendly as a rurally based asset for our hapu, Iwi and the wider community</t>
  </si>
  <si>
    <t>Arahura Marae Parking</t>
  </si>
  <si>
    <t>Te Runanga o Ngati Waewae Incorporated</t>
  </si>
  <si>
    <t>Seal carpark, Waharoa area (Manuhiri waiting area) and overflow carparking area for our Marae, currently gravel</t>
  </si>
  <si>
    <t>Hector Historic Landfill (IRG)</t>
  </si>
  <si>
    <t>Buller District Council</t>
  </si>
  <si>
    <t>Design and construction of a seawall to protect an historic landfill at Hector from coastal erosion. The project includes all ancillary works necessary to enable fit-for-purpose design and construction such as, but not limited to survey, contaminated land management, disposal of cut-to-waste and safe reinstatement of the site.</t>
  </si>
  <si>
    <t>Port Package (IRG) - Greymouth Port Slipway</t>
  </si>
  <si>
    <t>Grey District Council</t>
  </si>
  <si>
    <t>This project is for the repair and renewal of the existing slipway to allow for slippage of vessels up to 200 gross tonnes. A 750m2 building will be built to house two slipped vessels and provide new port offices and ablution facilities.</t>
  </si>
  <si>
    <t>Port Package (IRG) - Westport Gravel removal &amp; Wharf repairs</t>
  </si>
  <si>
    <t>This project is for the extraction of gravel build up around half-tide wall and involves dredging and removal of gravel. Repairs will also be made to the seawalls alongside Westport.</t>
  </si>
  <si>
    <t>Port Package (IRG) - Westport Bulk &amp; Shipping Precincts</t>
  </si>
  <si>
    <t>This project is for the construction of dedicated ablution facilities for fisherman, repairs and improvements to core infrastructure and the creation of a secure operational zone to separate commercial tenants from public users of the port.</t>
  </si>
  <si>
    <t>Port Package (IRG) - Port Jackson Wharf Repairs</t>
  </si>
  <si>
    <t>Westland District Council</t>
  </si>
  <si>
    <t>Replacement of the causeway and main wharf piles, beams, cross bracing and fixtures; and maintenance repairs to timber members to extend the life of the existing wharf structure.</t>
  </si>
  <si>
    <t>Tidal Creek #2 Bridge Replacement (IRG)</t>
  </si>
  <si>
    <t>The replacement of the Tidal Creek No.2 bridge over Tidal Creek on the Karamea Highway and construct all associated road realignment and safety improvements as necessary.</t>
  </si>
  <si>
    <t>Cron Street Extension , Cron Street Footpath Extension, Old Christchurch Road Seal Extension (IRG) - Cron Street Extension, Cron Street Footpath Extension</t>
  </si>
  <si>
    <t>Cron Street extension: the extension and sealing of Cron street beyond Kamahi Crescent in Franz Josef township, including the installation of parking and a footpath. Cron Street footpath extension: the creation of a footpath and parking bays along Cron Street between Kamahi Crescent and Cowan Place. Old Christchurch Road seal extension: the widening and sealing of up to 12.76km of Old Christchurch</t>
  </si>
  <si>
    <t>Cron Street Extension , Cron Street Footpath Extension, Old Christchurch Road Seal Extension (IRG) - Old Christchurch Road Seal Extension</t>
  </si>
  <si>
    <t>Hokitika Swimming Pool Renovation (IRG)</t>
  </si>
  <si>
    <t>Westland  District Council</t>
  </si>
  <si>
    <t>Project to upgrade the existing pool with a new pool liner, pipework, water reticulation and wheelchair pool access ramp. The project will demolish and replace the existing changing rooms, toilets, showers, foyer, reception, first aid, managerial office and dry storage.</t>
  </si>
  <si>
    <t>Solid waste: Fox Glacier and Butlers (IRG)</t>
  </si>
  <si>
    <t>This project involves the removal of waste material remaining within the old Fox landfill. This historic landfill remains at risk of erosion by the river and in a worst case scenario another catastrophic release of rubbish along the riverbed and ultimately out to sea.</t>
  </si>
  <si>
    <t>Bridge Replacement West Coast (IRG) – Moonlight Creek (IRG)</t>
  </si>
  <si>
    <t>Replacement of existing 85 metre long 80 year old bridge with a new structure to modern design standards to cater for high productivity motor vehicles. The new bridge will improve traffic safety particularly to motorists accessing the road to Blackball and the Paparoa Great Walk.</t>
  </si>
  <si>
    <t>Bridge Replacement West Coast (IRG) – Rough River (IRG)</t>
  </si>
  <si>
    <t>This project will replace a single-lane 168 metre long bridge with a double-lane bridge in its place.</t>
  </si>
  <si>
    <t>Bridge Replacement West Coast (IRG) – William Stewart (IRG)</t>
  </si>
  <si>
    <t>This project is for the replacement of the 240 metre long William Stewart bridge that connects the Westland and Grey Districts.</t>
  </si>
  <si>
    <t>West Coast CRP - Mawhera Quay Flood Protection Wall upgrade (Stage 2) (IRG)</t>
  </si>
  <si>
    <t>West Coast Regional Council</t>
  </si>
  <si>
    <t>This project will complete Stage Two of the upgrade of the Greymouth Floodwall to a 1:150 year AEP from1:50 year level currently. The first stage of the project was completed in 2009 but Stage Two was deferred due to cost.</t>
  </si>
  <si>
    <t>West Coast CRP - Hokitika Flood and Coastal Erosion Protection (IRG)</t>
  </si>
  <si>
    <t>This project is a flood management programme that involves constructing a 1.4km rock revetment seawall.</t>
  </si>
  <si>
    <t>West Coast CRP - Westport (Buller River) Flood warning system (IRG)</t>
  </si>
  <si>
    <t>This project is a flood management programme comprising of the installation and operation of a hydrology telemetric systems network in the Buller River catchment.</t>
  </si>
  <si>
    <t>West Coast CRP - Franz Josef (Waiho River Stopbank Protection) - Phase 1 (IRG)</t>
  </si>
  <si>
    <t>This project is for the raising of existing and construction of new flood protection stopbanks along the Waiho River.</t>
  </si>
  <si>
    <t>West Coast CRP - Franz Josef (Waiho River Stopbank Protection) - Phase 2 (IRG)</t>
  </si>
  <si>
    <t>1BT Grants - West Coast</t>
  </si>
  <si>
    <t>Punakaiki Land Restoration Project</t>
  </si>
  <si>
    <t>Conservation Volunteers New Zealand</t>
  </si>
  <si>
    <t>The Punakaiki land restoration project will receive $1,209,000 over 3 years to plant 170,000 trees and shrubs over 35.8 hectares. Project includes restoration of wetlands, enhancing breeding location for Taiko (Westland Petrel) and whitebait, and funding for a nursery upgrade</t>
  </si>
  <si>
    <t>Punakaiki Master Plan</t>
  </si>
  <si>
    <t>Old Ghost Road Cycle Trail</t>
  </si>
  <si>
    <t>Mokihinui-Lyell Backcountry Trust</t>
  </si>
  <si>
    <t>Wilderness Cycle Trail</t>
  </si>
  <si>
    <t>Runanga Miners' Hall Restoration Project</t>
  </si>
  <si>
    <t>Runanga Miners' Hall Trust</t>
  </si>
  <si>
    <t>Restoration of Runanga Miners' Hall and transform it into a financially self-sustainable social enterprise (venue for community use, event and national/international visitor destination)</t>
  </si>
  <si>
    <t>Greymouth Master Plan</t>
  </si>
  <si>
    <t>This project brings together twelve feasibility studies relating to the town of Greymouth to provide a 'Master Plan' for its rejuvenation and confirm its status</t>
  </si>
  <si>
    <t>Upgrade and development of Westport Port</t>
  </si>
  <si>
    <t>Development West Coast</t>
  </si>
  <si>
    <t>To assess the economic and social benefits of retaining, upgrading and developing land and facilities at the Port of Westport on the West Coast.</t>
  </si>
  <si>
    <t>Hokitika to Westport rail feasibility study</t>
  </si>
  <si>
    <t>Investigation regarding the establishment of a Scenic rail service between Hokitika and Westport.</t>
  </si>
  <si>
    <t>West Coast Whitebait Aquaculture Project - Programme Director</t>
  </si>
  <si>
    <t>Capitalise on an accumulation of over 10 years of direct research into the sustainable commercial production of New Zealand’s iconic Whitebait species.</t>
  </si>
  <si>
    <t>West Coast Whitebait Aquaculture Project - Kawatiri Whitebait</t>
  </si>
  <si>
    <t>Kawatiri Coastal Trail</t>
  </si>
  <si>
    <t>Charleston - Westport Coastal Trail Trust</t>
  </si>
  <si>
    <t>To construct a grade 2 family friendly 55km walking and cycling trail between Charleston and Westport in the Buller District of the West Coast.</t>
  </si>
  <si>
    <t>Tourism Upgrades project</t>
  </si>
  <si>
    <t>Investment in KiwiRail's scenic rail business.</t>
  </si>
  <si>
    <t>Dredging of Greymouth Port Lagoon</t>
  </si>
  <si>
    <t>The Fishing Port Lagoon is badly silted up to the extent vessels can only move around at high tide. Require financial support to undertake a one-off dredging to 4m.</t>
  </si>
  <si>
    <t>Croesus Road Upgrade</t>
  </si>
  <si>
    <t>Proposal to widen Croesus Road at Blackball to accommodate predicted increased volumes of vehicles &amp; cycles safely as a result of the Paparoa Great Walk &amp; associated Pike 29 Memorial Track currently under construction by DOC</t>
  </si>
  <si>
    <t>West Coast Regional Cycle Trails Strategy Development</t>
  </si>
  <si>
    <t>The project proposes a review of West Coast cycle trails and development of an overarching strategy to ensure a regional network of sustainable world-class cycle trails</t>
  </si>
  <si>
    <t>Masterplan for Oparara Basin</t>
  </si>
  <si>
    <t>To undertake a series of improvements recommended by the TRC Tourism feasibility and business case. Development and restoration of the Oparara Basin.</t>
  </si>
  <si>
    <t>Dolomite Point Redevelopment Project (DPRP), Punakaki, West Coast</t>
  </si>
  <si>
    <t>The DPRP involves a significant uplift and modernisation of key visitor facilities/infrastructure and enrichment of visitor experience elements at Dolomite Point</t>
  </si>
  <si>
    <t>Marsden Aged Care Facility - Business Case</t>
  </si>
  <si>
    <t>Whitehall Holdings Limited</t>
  </si>
  <si>
    <t>For co-funding to undertake further research, develop the opportunity &amp; complete a business case into the development of a retirement village at Marsden Park, Greymouth</t>
  </si>
  <si>
    <t>Hokitika Airport Terminal Extension</t>
  </si>
  <si>
    <t>Destination Westland Limited</t>
  </si>
  <si>
    <t>Hokitika Airport wishes to extend the passenger terminal building to be able to cater for the current and anticipated growth in passenger numbers.</t>
  </si>
  <si>
    <t>Westport Airport - Critical Infrastructure resilience</t>
  </si>
  <si>
    <t>As a result of Cyclone Fehi 700m, of the 850m seawall collapsed, this project seeks to rebuild this wall</t>
  </si>
  <si>
    <t>An affordable and efficient dredging option for Port of Greymouth</t>
  </si>
  <si>
    <t>Funding for the acquisition of a new dredge to be purpose built to Dredge the Greymouth Port Lagoon</t>
  </si>
  <si>
    <t>Development Plan for Governance Structure for West Coast Ports</t>
  </si>
  <si>
    <t>Further investigations following a previously completed feasibility study to investigate options form managing West Coast Ports under 1 Governance structure; to define the needs for Resilience Requirements &amp; Maritime Safety</t>
  </si>
  <si>
    <t>Blackwater Gold Mine Exploration Project</t>
  </si>
  <si>
    <t>Tasman Mining Limited</t>
  </si>
  <si>
    <t>Mining</t>
  </si>
  <si>
    <t>To develop an underground decline to the base of the historic Blackwater gold mine on the West Coast near Reefton, this will include exploration work will assess the potential to develop a new modern underground mine.</t>
  </si>
  <si>
    <t>Te Ara Pounamu - The Pounamu Pathway</t>
  </si>
  <si>
    <t>Te Ara Pounamu Limited</t>
  </si>
  <si>
    <t>Construction of an experience centre the Pounamu Pathway which will provide tourism benefits to the region of West Coast connecting multiple key sites through interactive displays and technological storytelling of the region.</t>
  </si>
  <si>
    <t>Buller District Regional Digital Hub</t>
  </si>
  <si>
    <t>EPIC Westport Limited</t>
  </si>
  <si>
    <t>Implementation of a Regional Digital Hub including the fit out and ICT Training components.</t>
  </si>
  <si>
    <t>West Coast Regional Employment Scheme</t>
  </si>
  <si>
    <t>Development West Coast Trust</t>
  </si>
  <si>
    <t>An employment and training program that is targeted at employer skills shortages across the three council areas on the West Coast. Up to 90 new and existing employees will be connected to employer job openings, with a training agreement in place to ensure they receive relevant training to up skill into their new role on the job (training is covered by the programme). In cases where a current emplo</t>
  </si>
  <si>
    <t>Grey District Regional Digital Hub</t>
  </si>
  <si>
    <t>Establishment of the Grey RDH and the Outreach Hub, plus the proposed development of an RDH in Westport, means that the West Coast would be serves at the Northern and Southern ends and in the centre of the region.</t>
  </si>
  <si>
    <t>Westland District Outreach Regional Digital Hub</t>
  </si>
  <si>
    <t>Ngati Waewae direct sourcing and management of Pounamu</t>
  </si>
  <si>
    <t>To enable Te Runanga o Ngati Waewae to directly lead the sourcing &amp; management of Pounamu, especially for the purposes of its commercialisation &amp; tourism operations. Likely to comprise tribal land, including Maori land.</t>
  </si>
  <si>
    <t>West Coast Transport, Logistics and Ports Package - Port Jackson</t>
  </si>
  <si>
    <t>Wharf repair at Jacksons Bay, south of Haast</t>
  </si>
  <si>
    <t>District Revitalisation – Westport Waterfront Redevelopments</t>
  </si>
  <si>
    <t>An opportunity exists for Westport to turn and face our greatest natural asset and develop the riverside to be a place where our people can meet, recreate and connect with our river.  This work is one element of our district wide revitalisation programme.</t>
  </si>
  <si>
    <t>Business expansion - premium spirits distillery</t>
  </si>
  <si>
    <t>Reefton Distilling Co. Limited</t>
  </si>
  <si>
    <t>Seek funding to meet equipment and fit out and compliance/consulting costs as part of the wider $3.85M</t>
  </si>
  <si>
    <t>Buller Economic Support Package</t>
  </si>
  <si>
    <t>Planting Projects – North Beach, Beach Road, Tauranga Bay, Carters Beach</t>
  </si>
  <si>
    <t>Grey Economic Support Package</t>
  </si>
  <si>
    <t>Greymouth Reservoir Replacement Project – The replacement of the existing Omoto site...Installation of new 660m3 reservoir with associated road access, pipelines, power, communications and site works.</t>
  </si>
  <si>
    <t>He Kakano, He Ngahere, He Wai Ora - Whakamana Arahura</t>
  </si>
  <si>
    <t>The Proprietors of Mawhera Incorporation</t>
  </si>
  <si>
    <t>The Mawhera Incorporation have embarked on an intergenerational project to protect and restore the indigenous riparian, wetland and forest habitat and biodiversity of the Arahura River.</t>
  </si>
  <si>
    <t>Grey District Community Halls, War Memorials and Community Spaces - Ahaura Memorial Hall</t>
  </si>
  <si>
    <t>The renovation projects are a cluster of community halls, war memorials and community facilities throughout the Grey District.  Many communities administer their own halls in their local community.</t>
  </si>
  <si>
    <t>Grey District Community Halls, War Memorials and Community Spaces - Barrytown Hall</t>
  </si>
  <si>
    <t>Grey District Community Halls, War Memorials and Community Spaces - Blackball Community Centre</t>
  </si>
  <si>
    <t>Grey District Community Halls, War Memorials and Community Spaces - Blackball Workingmen's Community Hall</t>
  </si>
  <si>
    <t>Grey District Community Halls, War Memorials and Community Spaces - Camerons Hall</t>
  </si>
  <si>
    <t>Grey District Community Halls, War Memorials and Community Spaces - Dixon Park Memorial Gates and Pillars</t>
  </si>
  <si>
    <t>Grey District Community Halls, War Memorials and Community Spaces - Dobson Hall/ Dobson Reserve Board</t>
  </si>
  <si>
    <t>Grey District Community Halls, War Memorials and Community Spaces - Greymouth Cenotaph</t>
  </si>
  <si>
    <t>Grey District Community Halls, War Memorials and Community Spaces - Cobden Breakwater Kahuna Board Riders</t>
  </si>
  <si>
    <t>Grey District Community Halls, War Memorials and Community Spaces - Moana Hall</t>
  </si>
  <si>
    <t>Grey District Community Halls, War Memorials and Community Spaces - Moonlight Hall</t>
  </si>
  <si>
    <t>Grey District Community Halls, War Memorials and Community Spaces - Nelson Creek Community Hall</t>
  </si>
  <si>
    <t>Grey District Community Halls, War Memorials and Community Spaces - Rotomanu Hall</t>
  </si>
  <si>
    <t>Grey District Community Halls, War Memorials and Community Spaces - Totara Flat Hall</t>
  </si>
  <si>
    <t>Grey District Community Halls, War Memorials and Community Spaces - Kaiata Hall</t>
  </si>
  <si>
    <t>Grey District Community Halls, War Memorials and Community Spaces - The Greymouth Regent Theatre/West Coast Theatre Trust Community Hub</t>
  </si>
  <si>
    <t>Community Halls and War Memorials Upgrade – Buller District - Westport War Memorial Gates and War Memorial Statues</t>
  </si>
  <si>
    <t>To renovate and upgrade a cluster of town halls, community buildings and war memorials throughout the Buller District</t>
  </si>
  <si>
    <t>Community Halls and War Memorials Upgrade – Buller District - Inangahua Junction Hall</t>
  </si>
  <si>
    <t>Community Halls and War Memorials Upgrade – Buller District - Ngakawau Hall</t>
  </si>
  <si>
    <t>Community Halls and War Memorials Upgrade – Buller District - NBS Theatre</t>
  </si>
  <si>
    <t>Community Halls and War Memorials Upgrade – Buller District - Carters Beach Hall</t>
  </si>
  <si>
    <t>Community Halls and War Memorials Upgrade – Buller District - Reefton Community Centre</t>
  </si>
  <si>
    <t>Community Halls and War Memorials Upgrade – Buller District - Mokihinui Hall</t>
  </si>
  <si>
    <t>Community Halls and War Memorials Upgrade – Buller District - Waimangaroa Reserve Hall</t>
  </si>
  <si>
    <t>Community Halls and War Memorials Upgrade – Buller District - Reefton Racecourse Tearooms and Grandstand</t>
  </si>
  <si>
    <t>Community Halls and War Memorials Upgrade – Buller District - Reefton Racecourse Grandstand</t>
  </si>
  <si>
    <t>Community Halls and War Memorials Upgrade – Buller District - Maruia Hall</t>
  </si>
  <si>
    <t>Community Halls and War Memorials Upgrade – Buller District - Little Wanganui Hall</t>
  </si>
  <si>
    <t>Community Halls and War Memorials Upgrade – Buller District - Project Management Cost</t>
  </si>
  <si>
    <t>Westland District Council Community Halls and War Memorials Renovations - Parent Deal</t>
  </si>
  <si>
    <t>This application relates to renovation of Community Halls and facilities and repairs and cleaning war memorials in Westland District Council.</t>
  </si>
  <si>
    <t>Westland District Council Community Halls and War Memorials Renovations - Project Manager and Contingency</t>
  </si>
  <si>
    <t>Westland District Council Community Halls and War Memorials Renovations - Haast Community Hall</t>
  </si>
  <si>
    <t>Westland District Council Community Halls and War Memorials Renovations - Kumara Memorial Hall</t>
  </si>
  <si>
    <t>Westland District Council Community Halls and War Memorials Renovations - Okuru Lodge Community Hall</t>
  </si>
  <si>
    <t>Westland District Council Community Halls and War Memorials Renovations - Bruce Bay Community Hall</t>
  </si>
  <si>
    <t>Westland District Council Community Halls and War Memorials Renovations - Kokatahi Community Hall</t>
  </si>
  <si>
    <t>Westland District Council Community Halls and War Memorials Renovations - Waitaha Community Hall</t>
  </si>
  <si>
    <t>Westland District Council Community Halls and War Memorials Renovations - Greypower Pensioner Association Building</t>
  </si>
  <si>
    <t>Westland District Council Community Halls and War Memorials Renovations - Hokitika Band Rooms</t>
  </si>
  <si>
    <t>Westland District Council Community Halls and War Memorials Renovations - Hokitika Cenotaph - First World War Memorial</t>
  </si>
  <si>
    <t>Westland District Council Community Halls and War Memorials Renovations - Hokitika Clock Tower - South African War Memorial</t>
  </si>
  <si>
    <t>Westland District Council Community Halls and War Memorials Renovations - Harihari War Memorial Cemetery Gates</t>
  </si>
  <si>
    <t>Cass Square Toilets</t>
  </si>
  <si>
    <t>Fox Glacier Water Treatment and Emergency Power</t>
  </si>
  <si>
    <t>Franz Josef Heliport &amp; carparking</t>
  </si>
  <si>
    <t>Franz Josef Waste Water Pump</t>
  </si>
  <si>
    <t>Haast Potable Water Storage</t>
  </si>
  <si>
    <t>Hokitika Beach Front enhancements</t>
  </si>
  <si>
    <t>Jackson Bay beach front - boat trailer and visitor parking</t>
  </si>
  <si>
    <t>Project terminated.</t>
  </si>
  <si>
    <t>Kumara Toilets, shelter bike stands and carparking</t>
  </si>
  <si>
    <t>Provision of tourism facilities at Kumara</t>
  </si>
  <si>
    <t>Paringa Public Toilets</t>
  </si>
  <si>
    <t>Punakaiki</t>
  </si>
  <si>
    <t>Punakaiki Water Supply Improvements</t>
  </si>
  <si>
    <t>Construction of additional water storage facilities and fencing to address water supply issues at Punakaiki</t>
  </si>
  <si>
    <t>Reefton Toilet Enhancement</t>
  </si>
  <si>
    <t>Responsible Camping 2020/21 - Westland District Council</t>
  </si>
  <si>
    <t>Responsible Camping 2020/21 - Buller District Council</t>
  </si>
  <si>
    <t>Ross Public Toilets and Shelter</t>
  </si>
  <si>
    <t>Provision of toilet facilities at Ross</t>
  </si>
  <si>
    <t>Signage, supply and install of bins, and increased operating expenses for public toilets &amp; recycling facilities</t>
  </si>
  <si>
    <t>Temporary installation of toilets and bin modules at various camping sites, operational costs related to servicing campsites, and four part-time compliance officers</t>
  </si>
  <si>
    <t>Toilet cleaning, waste management, site maintenance, additional monitoring and compliance capacity, and to provide education and information for campers</t>
  </si>
  <si>
    <t>Westland Campervan Dump Stations</t>
  </si>
  <si>
    <t>Westport Town Precinct &amp; Pathways</t>
  </si>
  <si>
    <t>Whataroa Toilets and shelter facility</t>
  </si>
  <si>
    <t>Provision of toilet facilities at Whataroa</t>
  </si>
  <si>
    <t>Rural Broadband/Mobile Blackspots - West Coast</t>
  </si>
  <si>
    <t>Marae Connectivity - West Coast</t>
  </si>
  <si>
    <t>Ultra Fast Broadband Mobile Sites for Tourism</t>
  </si>
  <si>
    <t>To extend and improve the mobile coverage on the West Coast</t>
  </si>
  <si>
    <t>Ultra Fast Broadband Coverage for Towns</t>
  </si>
  <si>
    <t>To provide UFB coverage for townships on the West Coast including Hartmount Place, Gladstone, Kiata and Haast. The following townships will also have accelerated UFB build schedules: Moana, Kumara, Kaniere, Fox, Franz Josef/Waiau, Whataroa, Hari and Ross.</t>
  </si>
  <si>
    <t>Fibre Links West Coast</t>
  </si>
  <si>
    <t>West Coast portion of a 240 kilometre fibre link construction from Fox Glacier to Lake Hawea which will provide upgraded capacity and resilience to the region. As well as enabling new and upgraded broadband services and providing backhaul to mobile and wireless sites along the route, the Fox Glacier to Lake Hawea link will also provide an alternative route to existing fibres which are primarily on</t>
  </si>
  <si>
    <t>Letter of Exchange - Sustainable Whitebait Fishery Indicative Business Case</t>
  </si>
  <si>
    <t>Wangapeka Link Road:  Strategic Business Case</t>
  </si>
  <si>
    <t>Letter of Exchange - Hokitika Gorge Track Extension Design</t>
  </si>
  <si>
    <t>Support for Four West Coast Economic Development Projects - Appendix 1 - Feasibility Study for Social Enterprise Pilot</t>
  </si>
  <si>
    <t>Support for Four West Coast Economic Development Projects - Appendix 2 - Feasibility Study for Blackball access road and Paparoa Great Walk Track</t>
  </si>
  <si>
    <t>Support for Four West Coast Economic Development Projects - Appendix 3 - Business Case for Kawatiri Coast Trail</t>
  </si>
  <si>
    <t>Support for Four West Coast Economic Development Projects - Appendix 4 - Business Case for Oparara Arches</t>
  </si>
  <si>
    <t>Franz Josef Township:  Natural Hazards Options Assessment and Cost Benefit Analysis</t>
  </si>
  <si>
    <t>West Coast Transport, Logistics and Ports Package - Westport Port</t>
  </si>
  <si>
    <t>Floating pontoons at Westport and Greymouth</t>
  </si>
  <si>
    <t>State Highway Package - SH 6 Tatare Bridge Franz Josef</t>
  </si>
  <si>
    <t>Install a guardrail edge protection, and a clip-on pedestrian and cycle walkway, on the 130m long Tatare Stream Bridge north of Franz Josef. This project will provide major safety improvements for bridge users.</t>
  </si>
  <si>
    <t>State Highway Package - West Coast State Highway Single Lane Bridges</t>
  </si>
  <si>
    <t>Installation of guardrails on up to five single lane bridges, including installation or upgrade of approach guardrails, throughout the West Coast state highway network, at the following sites: State Highway 73 Taipo River; State Highway 6 Mikonui River</t>
  </si>
  <si>
    <t>State Highway Package - SH 67 Granity Seawall</t>
  </si>
  <si>
    <t>Build approximately 950m of seawall protection for sections of State Highway 67, between Granity and Ngakawau, that suffers frequent coastal erosion.</t>
  </si>
  <si>
    <t>STAPP -  Fox Glacier Guiding</t>
  </si>
  <si>
    <t>Alpine Guides Fox Glacier Limited</t>
  </si>
  <si>
    <t>STAPP -  Heliservices NZ</t>
  </si>
  <si>
    <t>Heliservices NZ</t>
  </si>
  <si>
    <t>STAPP -  Shantytown Heritage Park</t>
  </si>
  <si>
    <t>West Coast Historical and Mechanical Society Inc</t>
  </si>
  <si>
    <t>STAPP -  West Coast Wildlife Centre</t>
  </si>
  <si>
    <t>Franz Josef Wildlife Centre Limited</t>
  </si>
  <si>
    <r>
      <t>System Date: 31 March 2023</t>
    </r>
    <r>
      <rPr>
        <i/>
        <sz val="12"/>
        <color theme="1"/>
        <rFont val="Calibri"/>
        <family val="2"/>
        <scheme val="minor"/>
      </rPr>
      <t xml:space="preserve"> </t>
    </r>
  </si>
  <si>
    <t xml:space="preserve"> NB: Some data shown is a month in arrears due to how Kānoa captures reporting from its funded projects.</t>
  </si>
  <si>
    <t>All Kānoa projects</t>
  </si>
  <si>
    <t>The request to Kanoa for investment offers the opportunity to build a programme around the expansion of GEO40’s pilot scale lithium plant (already in place in Reporoa).</t>
  </si>
  <si>
    <t xml:space="preserve">TK Productions Limited (trading as Deep Dive Division) is seeking RSPF funding to expand its marine servicing operation in Hamilton. The funding will be used to purchase a vessel to expand core operations and to purchase a decompression chamber to expand works at a depth below 20 metres. </t>
  </si>
  <si>
    <t xml:space="preserve">Te Pae o Waimihia Charitable Trust (Trust) is a Forest Hapu Cluster Trust representing six Ngati Tuwharetoa hapu (Ngati Rauhoto, Ngati Te Urunga, Ngati Hineure, Ngati Hinerau, Ngati Tutetawha, and Ngati Tutemohuta) with approximately 6,200 registered members. </t>
  </si>
  <si>
    <t xml:space="preserve">We are seeking to increase our composting operation by the construction of a fit for purpose Static Aeration Facility to take in other waste streams from the Gisborne city and outlying areas, currently being landfilled. These products include the council’s Bio-solids, Household &amp; Commercial Food waste, animal waste, grease trap waste and cardboard. </t>
  </si>
  <si>
    <t xml:space="preserve">Sustainable Foods Limited (SFL) manufactures and markets plant-based protein foods, which replicate the taste, texture and eating experience of animal-based protein food products. SFL products include mince, burgers, sausages, meals, plant balls and chicken. It is working a range of new products which will extend it plant based products. </t>
  </si>
  <si>
    <t xml:space="preserve">The success of Matai has seen it quickly outgrow its current facility. As such, Matai is seeking to expand its footprint, requiring it to move from its current location at Gisborne Hospital. ..Matai has secured two significant investments in the last six months which are helping its expansion plans. </t>
  </si>
  <si>
    <t xml:space="preserve">Ngati Pahauwera Commercial Develpoment Limited (NPCDL) has requested RSPF investment as part of an overall horticulture development of 60 hectares of its land 30km south of Wairoa. </t>
  </si>
  <si>
    <t xml:space="preserve">Trust Tairawhiti, through its wholly-owned subsidiary Prime SPV, is seeking a loan for the expansion project to purchase, install and commission three capital assets at Prime Sawmill. </t>
  </si>
  <si>
    <t>Snap Information Technologies Limited (SnapIT) is a Nelson-based technology company that builds powerful, smart cameras which are used in industries such as fisheries, meat processing and construction.  SnapIT is seeking an RSPF loan as part of a larger business expansion project to meet forecasted market demand. SnapIT has primarily developed high-tech marine cameras</t>
  </si>
  <si>
    <t xml:space="preserve">Te Huata Charitable Trust (Te Whanau-a-Apanui) is seeking initial equity investment and then principle support for the remaining costs to build a mussel spat hatchery of scale near Te Kaha. The project is well supported by Callaghan Innovation, Cawthron and MPI and is consistent with New Zealand’s aquaculture strategy. In addition, this will create approximately 17 FTEs. </t>
  </si>
  <si>
    <t xml:space="preserve">Te Maru O Hinemaka Marae is seeking a loan from the RSPF to develop 20ha of underutilised Maori freehold land into green kiwifruit production. </t>
  </si>
  <si>
    <t xml:space="preserve">The Te Moana a Toi Collective (the Collective) encompasses 7 Maori whenua blocks wanting to plant truffle trees. The collective is in the Eastern Bay of Plenty, from Omaio to Ohope, Waimana and Whakatane. Each block is committing land to the development. Truffles present an opportunity to increase productivity of whenua Maori </t>
  </si>
  <si>
    <t xml:space="preserve">TNUE Limited* (TNUE) was established in 2021 with paid up capital from three separate shareholders.  </t>
  </si>
  <si>
    <t>Toitu Tairawhiti Housing Limited (TTH) is a company established by Tairawhiti and Bay of Plenty iwi. It is seeking RSPF funding to establish a pre-fabricated house building facility in Turanga-a-nui-Kiwa (Gisborne), as well as the lease of a small scale portable sawmill.</t>
  </si>
  <si>
    <t>Te Tauihu/Top of the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</si>
</sst>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7" x14ac:knownFonts="1">
    <font>
      <sz val="11"/>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i/>
      <sz val="10"/>
      <color theme="1"/>
      <name val="Calibri"/>
      <family val="2"/>
      <scheme val="minor"/>
    </font>
    <font>
      <b/>
      <sz val="10"/>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1C1F4D"/>
        <bgColor indexed="64"/>
      </patternFill>
    </fill>
  </fills>
  <borders count="4">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1" fillId="0" borderId="1" xfId="0" applyFont="1" applyBorder="1"/>
    <xf numFmtId="165" fontId="1" fillId="0" borderId="1" xfId="0" applyNumberFormat="1" applyFont="1" applyBorder="1"/>
    <xf numFmtId="0" fontId="1" fillId="0" borderId="2" xfId="0" applyFont="1" applyBorder="1"/>
    <xf numFmtId="165" fontId="1" fillId="0" borderId="2" xfId="0" applyNumberFormat="1" applyFont="1" applyBorder="1"/>
    <xf numFmtId="0" fontId="1" fillId="0" borderId="3" xfId="0" applyFont="1" applyBorder="1"/>
    <xf numFmtId="165" fontId="1" fillId="0" borderId="3" xfId="0" applyNumberFormat="1" applyFont="1" applyBorder="1"/>
    <xf numFmtId="0" fontId="0" fillId="0" borderId="2" xfId="0" applyBorder="1"/>
    <xf numFmtId="0" fontId="1" fillId="0" borderId="0" xfId="0" applyFont="1" applyBorder="1"/>
    <xf numFmtId="165" fontId="1" fillId="0" borderId="0" xfId="0" applyNumberFormat="1" applyFont="1" applyBorder="1"/>
    <xf numFmtId="0" fontId="1" fillId="0" borderId="0" xfId="0" applyFont="1" applyAlignment="1"/>
    <xf numFmtId="0" fontId="5" fillId="2" borderId="0" xfId="0" applyFont="1" applyFill="1" applyAlignment="1">
      <alignment vertical="center" wrapText="1"/>
    </xf>
    <xf numFmtId="164" fontId="5" fillId="2" borderId="0" xfId="0" applyNumberFormat="1" applyFont="1" applyFill="1" applyAlignment="1">
      <alignment vertical="center" wrapText="1"/>
    </xf>
    <xf numFmtId="164" fontId="5" fillId="2" borderId="0" xfId="0" applyNumberFormat="1" applyFont="1" applyFill="1" applyAlignment="1">
      <alignment horizontal="center" vertical="center" wrapText="1"/>
    </xf>
    <xf numFmtId="0" fontId="1" fillId="0" borderId="0" xfId="0" applyFont="1" applyAlignment="1">
      <alignment vertical="center" wrapText="1"/>
    </xf>
    <xf numFmtId="0" fontId="5" fillId="2" borderId="0" xfId="0" applyFont="1" applyFill="1" applyAlignment="1">
      <alignment vertical="center"/>
    </xf>
    <xf numFmtId="0" fontId="1" fillId="0" borderId="1" xfId="0" applyFont="1" applyBorder="1" applyAlignment="1"/>
    <xf numFmtId="0" fontId="1" fillId="0" borderId="2" xfId="0" applyFont="1" applyBorder="1" applyAlignment="1"/>
    <xf numFmtId="0" fontId="0" fillId="0" borderId="2" xfId="0" applyBorder="1" applyAlignment="1"/>
    <xf numFmtId="0" fontId="1" fillId="0" borderId="3" xfId="0" applyFont="1" applyBorder="1" applyAlignment="1"/>
    <xf numFmtId="0" fontId="1" fillId="0" borderId="0" xfId="0" applyFont="1" applyBorder="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2179"/>
  <sheetViews>
    <sheetView tabSelected="1" workbookViewId="0">
      <pane ySplit="5" topLeftCell="A6" activePane="bottomLeft" state="frozen"/>
      <selection pane="bottomLeft" activeCell="C23" sqref="C23"/>
    </sheetView>
  </sheetViews>
  <sheetFormatPr defaultRowHeight="15" x14ac:dyDescent="0.25"/>
  <cols>
    <col min="1" max="1" width="1.42578125" customWidth="1"/>
    <col min="2" max="2" width="27.140625" customWidth="1"/>
    <col min="3" max="3" width="24.85546875" customWidth="1"/>
    <col min="4" max="4" width="17.28515625" customWidth="1"/>
    <col min="5" max="5" width="12.28515625" customWidth="1"/>
    <col min="6" max="6" width="49.28515625" customWidth="1"/>
    <col min="7" max="7" width="41" customWidth="1"/>
    <col min="8" max="8" width="14.28515625" customWidth="1"/>
    <col min="9" max="9" width="15.42578125" customWidth="1"/>
    <col min="10" max="10" width="13.85546875" customWidth="1"/>
    <col min="11" max="11" width="14.7109375" customWidth="1"/>
    <col min="12" max="12" width="13.28515625" customWidth="1"/>
    <col min="13" max="13" width="12" customWidth="1"/>
    <col min="14" max="14" width="12.7109375" bestFit="1" customWidth="1"/>
    <col min="15" max="15" width="12.5703125" customWidth="1"/>
    <col min="16" max="16" width="7.5703125" customWidth="1"/>
    <col min="17" max="17" width="7.140625" customWidth="1"/>
    <col min="18" max="18" width="6" customWidth="1"/>
    <col min="19" max="19" width="23" customWidth="1"/>
    <col min="20" max="20" width="47.85546875" customWidth="1"/>
    <col min="21" max="21" width="36.28515625" customWidth="1"/>
    <col min="22" max="22" width="117.28515625" style="25" customWidth="1"/>
  </cols>
  <sheetData>
    <row r="1" spans="2:22" s="1" customFormat="1" ht="18.75" x14ac:dyDescent="0.3">
      <c r="B1" s="2" t="s">
        <v>4483</v>
      </c>
      <c r="V1" s="14"/>
    </row>
    <row r="2" spans="2:22" s="1" customFormat="1" ht="15.75" x14ac:dyDescent="0.25">
      <c r="B2" s="3" t="s">
        <v>4481</v>
      </c>
      <c r="V2" s="14"/>
    </row>
    <row r="3" spans="2:22" s="1" customFormat="1" ht="12.75" x14ac:dyDescent="0.2">
      <c r="B3" s="4" t="s">
        <v>4482</v>
      </c>
      <c r="V3" s="14"/>
    </row>
    <row r="4" spans="2:22" s="1" customFormat="1" ht="12.75" x14ac:dyDescent="0.2">
      <c r="C4" s="4"/>
      <c r="V4" s="14"/>
    </row>
    <row r="5" spans="2:22" s="18" customFormat="1" ht="33" customHeight="1" x14ac:dyDescent="0.25">
      <c r="B5" s="15" t="s">
        <v>0</v>
      </c>
      <c r="C5" s="15" t="s">
        <v>1</v>
      </c>
      <c r="D5" s="16" t="s">
        <v>2</v>
      </c>
      <c r="E5" s="16" t="s">
        <v>3</v>
      </c>
      <c r="F5" s="16" t="s">
        <v>4</v>
      </c>
      <c r="G5" s="16" t="s">
        <v>5</v>
      </c>
      <c r="H5" s="17" t="s">
        <v>6</v>
      </c>
      <c r="I5" s="17" t="s">
        <v>7</v>
      </c>
      <c r="J5" s="17" t="s">
        <v>8</v>
      </c>
      <c r="K5" s="17" t="s">
        <v>9</v>
      </c>
      <c r="L5" s="17" t="s">
        <v>10</v>
      </c>
      <c r="M5" s="15" t="s">
        <v>11</v>
      </c>
      <c r="N5" s="15" t="s">
        <v>12</v>
      </c>
      <c r="O5" s="15" t="s">
        <v>13</v>
      </c>
      <c r="P5" s="15" t="s">
        <v>14</v>
      </c>
      <c r="Q5" s="15" t="s">
        <v>15</v>
      </c>
      <c r="R5" s="15" t="s">
        <v>16</v>
      </c>
      <c r="S5" s="15" t="s">
        <v>17</v>
      </c>
      <c r="T5" s="15" t="s">
        <v>18</v>
      </c>
      <c r="U5" s="15" t="s">
        <v>19</v>
      </c>
      <c r="V5" s="19" t="s">
        <v>20</v>
      </c>
    </row>
    <row r="6" spans="2:22" x14ac:dyDescent="0.25">
      <c r="B6" s="5" t="s">
        <v>1283</v>
      </c>
      <c r="C6" s="5" t="s">
        <v>609</v>
      </c>
      <c r="D6" s="5" t="s">
        <v>44</v>
      </c>
      <c r="E6" s="5" t="s">
        <v>34</v>
      </c>
      <c r="F6" s="5" t="s">
        <v>1644</v>
      </c>
      <c r="G6" s="5" t="s">
        <v>1645</v>
      </c>
      <c r="H6" s="6">
        <v>2000000</v>
      </c>
      <c r="I6" s="6">
        <v>2000000</v>
      </c>
      <c r="J6" s="6">
        <v>1200000</v>
      </c>
      <c r="K6" s="6">
        <v>2000000</v>
      </c>
      <c r="L6" s="6"/>
      <c r="M6" s="6"/>
      <c r="N6" s="6"/>
      <c r="O6" s="6"/>
      <c r="P6" s="5"/>
      <c r="Q6" s="5"/>
      <c r="R6" s="5"/>
      <c r="S6" s="5" t="s">
        <v>126</v>
      </c>
      <c r="T6" s="5" t="s">
        <v>29</v>
      </c>
      <c r="U6" s="5" t="s">
        <v>612</v>
      </c>
      <c r="V6" s="20" t="s">
        <v>1646</v>
      </c>
    </row>
    <row r="7" spans="2:22" x14ac:dyDescent="0.25">
      <c r="B7" s="7" t="s">
        <v>1925</v>
      </c>
      <c r="C7" s="7" t="s">
        <v>74</v>
      </c>
      <c r="D7" s="7" t="s">
        <v>33</v>
      </c>
      <c r="E7" s="7" t="s">
        <v>25</v>
      </c>
      <c r="F7" s="7" t="s">
        <v>2154</v>
      </c>
      <c r="G7" s="7" t="s">
        <v>2155</v>
      </c>
      <c r="H7" s="8">
        <v>652432.48</v>
      </c>
      <c r="I7" s="8">
        <v>652432.48</v>
      </c>
      <c r="J7" s="8">
        <v>652432.48</v>
      </c>
      <c r="K7" s="8">
        <v>652432.48</v>
      </c>
      <c r="L7" s="8"/>
      <c r="M7" s="8"/>
      <c r="N7" s="8"/>
      <c r="O7" s="8"/>
      <c r="P7" s="7"/>
      <c r="Q7" s="7"/>
      <c r="R7" s="7"/>
      <c r="S7" s="7" t="s">
        <v>240</v>
      </c>
      <c r="T7" s="7" t="s">
        <v>29</v>
      </c>
      <c r="U7" s="7" t="s">
        <v>241</v>
      </c>
      <c r="V7" s="21" t="s">
        <v>21</v>
      </c>
    </row>
    <row r="8" spans="2:22" x14ac:dyDescent="0.25">
      <c r="B8" s="7" t="s">
        <v>842</v>
      </c>
      <c r="C8" s="7" t="s">
        <v>74</v>
      </c>
      <c r="D8" s="7" t="s">
        <v>33</v>
      </c>
      <c r="E8" s="7" t="s">
        <v>25</v>
      </c>
      <c r="F8" s="7" t="s">
        <v>859</v>
      </c>
      <c r="G8" s="7" t="s">
        <v>860</v>
      </c>
      <c r="H8" s="8">
        <v>386000</v>
      </c>
      <c r="I8" s="8">
        <v>396036</v>
      </c>
      <c r="J8" s="8">
        <v>396036</v>
      </c>
      <c r="K8" s="8">
        <v>396036</v>
      </c>
      <c r="L8" s="8"/>
      <c r="M8" s="8"/>
      <c r="N8" s="8"/>
      <c r="O8" s="8"/>
      <c r="P8" s="7">
        <v>10</v>
      </c>
      <c r="Q8" s="7">
        <v>1</v>
      </c>
      <c r="R8" s="7">
        <v>1</v>
      </c>
      <c r="S8" s="7" t="s">
        <v>187</v>
      </c>
      <c r="T8" s="7" t="s">
        <v>29</v>
      </c>
      <c r="U8" s="7" t="s">
        <v>124</v>
      </c>
      <c r="V8" s="21" t="s">
        <v>861</v>
      </c>
    </row>
    <row r="9" spans="2:22" x14ac:dyDescent="0.25">
      <c r="B9" s="7" t="s">
        <v>3650</v>
      </c>
      <c r="C9" s="7" t="s">
        <v>624</v>
      </c>
      <c r="D9" s="7" t="s">
        <v>44</v>
      </c>
      <c r="E9" s="7" t="s">
        <v>34</v>
      </c>
      <c r="F9" s="7" t="s">
        <v>3784</v>
      </c>
      <c r="G9" s="7" t="s">
        <v>3785</v>
      </c>
      <c r="H9" s="8">
        <v>1208000</v>
      </c>
      <c r="I9" s="8">
        <v>1208000</v>
      </c>
      <c r="J9" s="8">
        <v>600000</v>
      </c>
      <c r="K9" s="8">
        <v>1208000</v>
      </c>
      <c r="L9" s="8"/>
      <c r="M9" s="8"/>
      <c r="N9" s="8"/>
      <c r="O9" s="8"/>
      <c r="P9" s="7"/>
      <c r="Q9" s="7"/>
      <c r="R9" s="7"/>
      <c r="S9" s="7" t="s">
        <v>130</v>
      </c>
      <c r="T9" s="7" t="s">
        <v>29</v>
      </c>
      <c r="U9" s="7" t="s">
        <v>627</v>
      </c>
      <c r="V9" s="21" t="s">
        <v>3786</v>
      </c>
    </row>
    <row r="10" spans="2:22" x14ac:dyDescent="0.25">
      <c r="B10" s="7" t="s">
        <v>3048</v>
      </c>
      <c r="C10" s="7" t="s">
        <v>74</v>
      </c>
      <c r="D10" s="7" t="s">
        <v>24</v>
      </c>
      <c r="E10" s="7" t="s">
        <v>25</v>
      </c>
      <c r="F10" s="7" t="s">
        <v>3083</v>
      </c>
      <c r="G10" s="7" t="s">
        <v>3084</v>
      </c>
      <c r="H10" s="8">
        <v>74500</v>
      </c>
      <c r="I10" s="8">
        <v>74500</v>
      </c>
      <c r="J10" s="8">
        <v>74500</v>
      </c>
      <c r="K10" s="8">
        <v>74500</v>
      </c>
      <c r="L10" s="8"/>
      <c r="M10" s="8"/>
      <c r="N10" s="8"/>
      <c r="O10" s="8"/>
      <c r="P10" s="7"/>
      <c r="Q10" s="7"/>
      <c r="R10" s="7"/>
      <c r="S10" s="7" t="s">
        <v>76</v>
      </c>
      <c r="T10" s="7" t="s">
        <v>77</v>
      </c>
      <c r="U10" s="7" t="s">
        <v>78</v>
      </c>
      <c r="V10" s="21" t="s">
        <v>3085</v>
      </c>
    </row>
    <row r="11" spans="2:22" x14ac:dyDescent="0.25">
      <c r="B11" s="7" t="s">
        <v>3454</v>
      </c>
      <c r="C11" s="7" t="s">
        <v>74</v>
      </c>
      <c r="D11" s="7" t="s">
        <v>33</v>
      </c>
      <c r="E11" s="7" t="s">
        <v>34</v>
      </c>
      <c r="F11" s="7" t="s">
        <v>3583</v>
      </c>
      <c r="G11" s="7" t="s">
        <v>3584</v>
      </c>
      <c r="H11" s="8">
        <v>300000</v>
      </c>
      <c r="I11" s="8">
        <v>300000</v>
      </c>
      <c r="J11" s="8">
        <v>300000</v>
      </c>
      <c r="K11" s="8">
        <v>300000</v>
      </c>
      <c r="L11" s="8"/>
      <c r="M11" s="8"/>
      <c r="N11" s="8"/>
      <c r="O11" s="8"/>
      <c r="P11" s="7"/>
      <c r="Q11" s="7">
        <v>15</v>
      </c>
      <c r="R11" s="7">
        <v>15</v>
      </c>
      <c r="S11" s="7" t="s">
        <v>201</v>
      </c>
      <c r="T11" s="7" t="s">
        <v>29</v>
      </c>
      <c r="U11" s="7" t="s">
        <v>124</v>
      </c>
      <c r="V11" s="21" t="s">
        <v>3585</v>
      </c>
    </row>
    <row r="12" spans="2:22" x14ac:dyDescent="0.25">
      <c r="B12" s="7" t="s">
        <v>3789</v>
      </c>
      <c r="C12" s="7" t="s">
        <v>74</v>
      </c>
      <c r="D12" s="7" t="s">
        <v>44</v>
      </c>
      <c r="E12" s="7" t="s">
        <v>25</v>
      </c>
      <c r="F12" s="7" t="s">
        <v>4012</v>
      </c>
      <c r="G12" s="7" t="s">
        <v>4013</v>
      </c>
      <c r="H12" s="8">
        <v>1400000</v>
      </c>
      <c r="I12" s="8">
        <v>1400000</v>
      </c>
      <c r="J12" s="8">
        <v>704000</v>
      </c>
      <c r="K12" s="8">
        <v>1400000</v>
      </c>
      <c r="L12" s="8"/>
      <c r="M12" s="8"/>
      <c r="N12" s="8"/>
      <c r="O12" s="8"/>
      <c r="P12" s="7"/>
      <c r="Q12" s="7"/>
      <c r="R12" s="7"/>
      <c r="S12" s="7" t="s">
        <v>201</v>
      </c>
      <c r="T12" s="7" t="s">
        <v>29</v>
      </c>
      <c r="U12" s="7" t="s">
        <v>765</v>
      </c>
      <c r="V12" s="21" t="s">
        <v>4014</v>
      </c>
    </row>
    <row r="13" spans="2:22" x14ac:dyDescent="0.25">
      <c r="B13" s="7" t="s">
        <v>3048</v>
      </c>
      <c r="C13" s="7" t="s">
        <v>74</v>
      </c>
      <c r="D13" s="7" t="s">
        <v>24</v>
      </c>
      <c r="E13" s="7" t="s">
        <v>25</v>
      </c>
      <c r="F13" s="7" t="s">
        <v>3158</v>
      </c>
      <c r="G13" s="7" t="s">
        <v>3159</v>
      </c>
      <c r="H13" s="8">
        <v>60000</v>
      </c>
      <c r="I13" s="8">
        <v>60000</v>
      </c>
      <c r="J13" s="8">
        <v>60000</v>
      </c>
      <c r="K13" s="8">
        <v>60000</v>
      </c>
      <c r="L13" s="8"/>
      <c r="M13" s="8"/>
      <c r="N13" s="8"/>
      <c r="O13" s="8"/>
      <c r="P13" s="7"/>
      <c r="Q13" s="7"/>
      <c r="R13" s="7"/>
      <c r="S13" s="7" t="s">
        <v>130</v>
      </c>
      <c r="T13" s="7" t="s">
        <v>29</v>
      </c>
      <c r="U13" s="7" t="s">
        <v>124</v>
      </c>
      <c r="V13" s="21" t="s">
        <v>3158</v>
      </c>
    </row>
    <row r="14" spans="2:22" x14ac:dyDescent="0.25">
      <c r="B14" s="7" t="s">
        <v>3048</v>
      </c>
      <c r="C14" s="7" t="s">
        <v>74</v>
      </c>
      <c r="D14" s="7" t="s">
        <v>24</v>
      </c>
      <c r="E14" s="7" t="s">
        <v>25</v>
      </c>
      <c r="F14" s="7" t="s">
        <v>3167</v>
      </c>
      <c r="G14" s="7" t="s">
        <v>3159</v>
      </c>
      <c r="H14" s="8">
        <v>90000</v>
      </c>
      <c r="I14" s="8">
        <v>90000</v>
      </c>
      <c r="J14" s="8">
        <v>90000</v>
      </c>
      <c r="K14" s="8">
        <v>90000</v>
      </c>
      <c r="L14" s="8"/>
      <c r="M14" s="8"/>
      <c r="N14" s="8"/>
      <c r="O14" s="8"/>
      <c r="P14" s="7">
        <v>1</v>
      </c>
      <c r="Q14" s="7"/>
      <c r="R14" s="7">
        <v>1</v>
      </c>
      <c r="S14" s="7" t="s">
        <v>28</v>
      </c>
      <c r="T14" s="7" t="s">
        <v>29</v>
      </c>
      <c r="U14" s="7" t="s">
        <v>173</v>
      </c>
      <c r="V14" s="21" t="s">
        <v>3168</v>
      </c>
    </row>
    <row r="15" spans="2:22" x14ac:dyDescent="0.25">
      <c r="B15" s="7" t="s">
        <v>3048</v>
      </c>
      <c r="C15" s="7" t="s">
        <v>74</v>
      </c>
      <c r="D15" s="7" t="s">
        <v>24</v>
      </c>
      <c r="E15" s="7" t="s">
        <v>25</v>
      </c>
      <c r="F15" s="7" t="s">
        <v>3189</v>
      </c>
      <c r="G15" s="7" t="s">
        <v>3159</v>
      </c>
      <c r="H15" s="8">
        <v>400000</v>
      </c>
      <c r="I15" s="8">
        <v>400000</v>
      </c>
      <c r="J15" s="8">
        <v>300000</v>
      </c>
      <c r="K15" s="8">
        <v>400000</v>
      </c>
      <c r="L15" s="8"/>
      <c r="M15" s="8"/>
      <c r="N15" s="8"/>
      <c r="O15" s="8"/>
      <c r="P15" s="7"/>
      <c r="Q15" s="7">
        <v>1</v>
      </c>
      <c r="R15" s="7">
        <v>1</v>
      </c>
      <c r="S15" s="7" t="s">
        <v>28</v>
      </c>
      <c r="T15" s="7" t="s">
        <v>29</v>
      </c>
      <c r="U15" s="7" t="s">
        <v>173</v>
      </c>
      <c r="V15" s="21" t="s">
        <v>3190</v>
      </c>
    </row>
    <row r="16" spans="2:22" x14ac:dyDescent="0.25">
      <c r="B16" s="7" t="s">
        <v>3048</v>
      </c>
      <c r="C16" s="7" t="s">
        <v>74</v>
      </c>
      <c r="D16" s="7" t="s">
        <v>24</v>
      </c>
      <c r="E16" s="7" t="s">
        <v>25</v>
      </c>
      <c r="F16" s="7" t="s">
        <v>3172</v>
      </c>
      <c r="G16" s="7" t="s">
        <v>3159</v>
      </c>
      <c r="H16" s="8">
        <v>47949.57</v>
      </c>
      <c r="I16" s="8">
        <v>47949.57</v>
      </c>
      <c r="J16" s="8">
        <v>47949.57</v>
      </c>
      <c r="K16" s="8">
        <v>47949.57</v>
      </c>
      <c r="L16" s="8"/>
      <c r="M16" s="8"/>
      <c r="N16" s="8"/>
      <c r="O16" s="8"/>
      <c r="P16" s="7">
        <v>1</v>
      </c>
      <c r="Q16" s="7"/>
      <c r="R16" s="7">
        <v>1</v>
      </c>
      <c r="S16" s="7" t="s">
        <v>28</v>
      </c>
      <c r="T16" s="7" t="s">
        <v>29</v>
      </c>
      <c r="U16" s="7" t="s">
        <v>124</v>
      </c>
      <c r="V16" s="21" t="s">
        <v>3173</v>
      </c>
    </row>
    <row r="17" spans="2:22" x14ac:dyDescent="0.25">
      <c r="B17" s="7" t="s">
        <v>3048</v>
      </c>
      <c r="C17" s="7" t="s">
        <v>588</v>
      </c>
      <c r="D17" s="7" t="s">
        <v>24</v>
      </c>
      <c r="E17" s="7" t="s">
        <v>25</v>
      </c>
      <c r="F17" s="7" t="s">
        <v>3432</v>
      </c>
      <c r="G17" s="7" t="s">
        <v>3159</v>
      </c>
      <c r="H17" s="8">
        <v>20000</v>
      </c>
      <c r="I17" s="8">
        <v>20000</v>
      </c>
      <c r="J17" s="8">
        <v>20000</v>
      </c>
      <c r="K17" s="8">
        <v>20000</v>
      </c>
      <c r="L17" s="8"/>
      <c r="M17" s="8"/>
      <c r="N17" s="8"/>
      <c r="O17" s="8"/>
      <c r="P17" s="7"/>
      <c r="Q17" s="7"/>
      <c r="R17" s="7"/>
      <c r="S17" s="7" t="s">
        <v>21</v>
      </c>
      <c r="T17" s="7" t="s">
        <v>29</v>
      </c>
      <c r="U17" s="7" t="s">
        <v>590</v>
      </c>
      <c r="V17" s="21" t="s">
        <v>21</v>
      </c>
    </row>
    <row r="18" spans="2:22" x14ac:dyDescent="0.25">
      <c r="B18" s="7" t="s">
        <v>1925</v>
      </c>
      <c r="C18" s="7" t="s">
        <v>624</v>
      </c>
      <c r="D18" s="7" t="s">
        <v>24</v>
      </c>
      <c r="E18" s="7" t="s">
        <v>34</v>
      </c>
      <c r="F18" s="7" t="s">
        <v>2189</v>
      </c>
      <c r="G18" s="7" t="s">
        <v>2190</v>
      </c>
      <c r="H18" s="8">
        <v>250000</v>
      </c>
      <c r="I18" s="8">
        <v>250000</v>
      </c>
      <c r="J18" s="8">
        <v>250000</v>
      </c>
      <c r="K18" s="8">
        <v>250000</v>
      </c>
      <c r="L18" s="8"/>
      <c r="M18" s="8"/>
      <c r="N18" s="8"/>
      <c r="O18" s="8"/>
      <c r="P18" s="7"/>
      <c r="Q18" s="7"/>
      <c r="R18" s="7"/>
      <c r="S18" s="7" t="s">
        <v>130</v>
      </c>
      <c r="T18" s="7" t="s">
        <v>29</v>
      </c>
      <c r="U18" s="7" t="s">
        <v>2184</v>
      </c>
      <c r="V18" s="21" t="s">
        <v>21</v>
      </c>
    </row>
    <row r="19" spans="2:22" x14ac:dyDescent="0.25">
      <c r="B19" s="7" t="s">
        <v>1647</v>
      </c>
      <c r="C19" s="7" t="s">
        <v>74</v>
      </c>
      <c r="D19" s="7" t="s">
        <v>24</v>
      </c>
      <c r="E19" s="7" t="s">
        <v>25</v>
      </c>
      <c r="F19" s="7" t="s">
        <v>1767</v>
      </c>
      <c r="G19" s="7" t="s">
        <v>1768</v>
      </c>
      <c r="H19" s="8">
        <v>100000</v>
      </c>
      <c r="I19" s="8">
        <v>100000</v>
      </c>
      <c r="J19" s="8">
        <v>100000</v>
      </c>
      <c r="K19" s="8">
        <v>100000</v>
      </c>
      <c r="L19" s="8"/>
      <c r="M19" s="8"/>
      <c r="N19" s="8"/>
      <c r="O19" s="8"/>
      <c r="P19" s="7"/>
      <c r="Q19" s="7">
        <v>2</v>
      </c>
      <c r="R19" s="7">
        <v>2</v>
      </c>
      <c r="S19" s="7" t="s">
        <v>341</v>
      </c>
      <c r="T19" s="7" t="s">
        <v>29</v>
      </c>
      <c r="U19" s="7" t="s">
        <v>131</v>
      </c>
      <c r="V19" s="21" t="s">
        <v>1769</v>
      </c>
    </row>
    <row r="20" spans="2:22" x14ac:dyDescent="0.25">
      <c r="B20" s="7" t="s">
        <v>1925</v>
      </c>
      <c r="C20" s="7" t="s">
        <v>74</v>
      </c>
      <c r="D20" s="7" t="s">
        <v>24</v>
      </c>
      <c r="E20" s="7" t="s">
        <v>25</v>
      </c>
      <c r="F20" s="7" t="s">
        <v>1994</v>
      </c>
      <c r="G20" s="7" t="s">
        <v>1995</v>
      </c>
      <c r="H20" s="8">
        <v>400000</v>
      </c>
      <c r="I20" s="8">
        <v>400000</v>
      </c>
      <c r="J20" s="8">
        <v>400000</v>
      </c>
      <c r="K20" s="8">
        <v>400000</v>
      </c>
      <c r="L20" s="8"/>
      <c r="M20" s="8"/>
      <c r="N20" s="8"/>
      <c r="O20" s="8"/>
      <c r="P20" s="7"/>
      <c r="Q20" s="7"/>
      <c r="R20" s="7"/>
      <c r="S20" s="7" t="s">
        <v>76</v>
      </c>
      <c r="T20" s="7" t="s">
        <v>77</v>
      </c>
      <c r="U20" s="7" t="s">
        <v>78</v>
      </c>
      <c r="V20" s="21" t="s">
        <v>21</v>
      </c>
    </row>
    <row r="21" spans="2:22" x14ac:dyDescent="0.25">
      <c r="B21" s="7" t="s">
        <v>3789</v>
      </c>
      <c r="C21" s="7" t="s">
        <v>609</v>
      </c>
      <c r="D21" s="7" t="s">
        <v>167</v>
      </c>
      <c r="E21" s="7" t="s">
        <v>34</v>
      </c>
      <c r="F21" s="7" t="s">
        <v>4187</v>
      </c>
      <c r="G21" s="7" t="s">
        <v>4188</v>
      </c>
      <c r="H21" s="8">
        <v>750000</v>
      </c>
      <c r="I21" s="8">
        <v>0</v>
      </c>
      <c r="J21" s="8">
        <v>0</v>
      </c>
      <c r="K21" s="8">
        <v>750000</v>
      </c>
      <c r="L21" s="8"/>
      <c r="M21" s="8"/>
      <c r="N21" s="8"/>
      <c r="O21" s="8"/>
      <c r="P21" s="7"/>
      <c r="Q21" s="7"/>
      <c r="R21" s="7"/>
      <c r="S21" s="7" t="s">
        <v>1639</v>
      </c>
      <c r="T21" s="7" t="s">
        <v>29</v>
      </c>
      <c r="U21" s="7" t="s">
        <v>612</v>
      </c>
      <c r="V21" s="21" t="s">
        <v>4189</v>
      </c>
    </row>
    <row r="22" spans="2:22" x14ac:dyDescent="0.25">
      <c r="B22" s="7" t="s">
        <v>2221</v>
      </c>
      <c r="C22" s="7" t="s">
        <v>624</v>
      </c>
      <c r="D22" s="7" t="s">
        <v>24</v>
      </c>
      <c r="E22" s="7" t="s">
        <v>34</v>
      </c>
      <c r="F22" s="7" t="s">
        <v>2428</v>
      </c>
      <c r="G22" s="7" t="s">
        <v>2429</v>
      </c>
      <c r="H22" s="8">
        <v>316556</v>
      </c>
      <c r="I22" s="8">
        <v>316556</v>
      </c>
      <c r="J22" s="8">
        <v>316556</v>
      </c>
      <c r="K22" s="8">
        <v>316556</v>
      </c>
      <c r="L22" s="8"/>
      <c r="M22" s="8"/>
      <c r="N22" s="8"/>
      <c r="O22" s="8"/>
      <c r="P22" s="7"/>
      <c r="Q22" s="7"/>
      <c r="R22" s="7"/>
      <c r="S22" s="7" t="s">
        <v>130</v>
      </c>
      <c r="T22" s="7" t="s">
        <v>29</v>
      </c>
      <c r="U22" s="7" t="s">
        <v>627</v>
      </c>
      <c r="V22" s="21" t="s">
        <v>21</v>
      </c>
    </row>
    <row r="23" spans="2:22" x14ac:dyDescent="0.25">
      <c r="B23" s="7" t="s">
        <v>2432</v>
      </c>
      <c r="C23" s="7" t="s">
        <v>74</v>
      </c>
      <c r="D23" s="7" t="s">
        <v>44</v>
      </c>
      <c r="E23" s="7" t="s">
        <v>25</v>
      </c>
      <c r="F23" s="7" t="s">
        <v>2558</v>
      </c>
      <c r="G23" s="7" t="s">
        <v>2559</v>
      </c>
      <c r="H23" s="8">
        <v>482125</v>
      </c>
      <c r="I23" s="8">
        <v>482125</v>
      </c>
      <c r="J23" s="8">
        <v>381781.67</v>
      </c>
      <c r="K23" s="8">
        <v>482125</v>
      </c>
      <c r="L23" s="8"/>
      <c r="M23" s="8"/>
      <c r="N23" s="8"/>
      <c r="O23" s="8"/>
      <c r="P23" s="7"/>
      <c r="Q23" s="7"/>
      <c r="R23" s="7"/>
      <c r="S23" s="7" t="s">
        <v>76</v>
      </c>
      <c r="T23" s="7" t="s">
        <v>77</v>
      </c>
      <c r="U23" s="7" t="s">
        <v>78</v>
      </c>
      <c r="V23" s="21" t="s">
        <v>21</v>
      </c>
    </row>
    <row r="24" spans="2:22" x14ac:dyDescent="0.25">
      <c r="B24" s="7" t="s">
        <v>2221</v>
      </c>
      <c r="C24" s="7" t="s">
        <v>74</v>
      </c>
      <c r="D24" s="7" t="s">
        <v>33</v>
      </c>
      <c r="E24" s="7" t="s">
        <v>34</v>
      </c>
      <c r="F24" s="7" t="s">
        <v>2377</v>
      </c>
      <c r="G24" s="7" t="s">
        <v>2252</v>
      </c>
      <c r="H24" s="8">
        <v>1700000</v>
      </c>
      <c r="I24" s="8">
        <v>1700000</v>
      </c>
      <c r="J24" s="8">
        <v>1700000</v>
      </c>
      <c r="K24" s="8">
        <v>1700000</v>
      </c>
      <c r="L24" s="8"/>
      <c r="M24" s="8"/>
      <c r="N24" s="8"/>
      <c r="O24" s="8"/>
      <c r="P24" s="7"/>
      <c r="Q24" s="7"/>
      <c r="R24" s="7"/>
      <c r="S24" s="7" t="s">
        <v>341</v>
      </c>
      <c r="T24" s="7" t="s">
        <v>29</v>
      </c>
      <c r="U24" s="7" t="s">
        <v>131</v>
      </c>
      <c r="V24" s="21" t="s">
        <v>2376</v>
      </c>
    </row>
    <row r="25" spans="2:22" x14ac:dyDescent="0.25">
      <c r="B25" s="7" t="s">
        <v>2221</v>
      </c>
      <c r="C25" s="7" t="s">
        <v>74</v>
      </c>
      <c r="D25" s="7" t="s">
        <v>33</v>
      </c>
      <c r="E25" s="7" t="s">
        <v>34</v>
      </c>
      <c r="F25" s="7" t="s">
        <v>2375</v>
      </c>
      <c r="G25" s="7" t="s">
        <v>2252</v>
      </c>
      <c r="H25" s="8">
        <v>5800000</v>
      </c>
      <c r="I25" s="8">
        <v>5800000</v>
      </c>
      <c r="J25" s="8">
        <v>5800000</v>
      </c>
      <c r="K25" s="8">
        <v>5800000</v>
      </c>
      <c r="L25" s="8"/>
      <c r="M25" s="8"/>
      <c r="N25" s="8"/>
      <c r="O25" s="8"/>
      <c r="P25" s="7"/>
      <c r="Q25" s="7"/>
      <c r="R25" s="7"/>
      <c r="S25" s="7" t="s">
        <v>341</v>
      </c>
      <c r="T25" s="7" t="s">
        <v>29</v>
      </c>
      <c r="U25" s="7" t="s">
        <v>124</v>
      </c>
      <c r="V25" s="21" t="s">
        <v>2376</v>
      </c>
    </row>
    <row r="26" spans="2:22" x14ac:dyDescent="0.25">
      <c r="B26" s="7" t="s">
        <v>2221</v>
      </c>
      <c r="C26" s="7" t="s">
        <v>32</v>
      </c>
      <c r="D26" s="7" t="s">
        <v>33</v>
      </c>
      <c r="E26" s="7" t="s">
        <v>34</v>
      </c>
      <c r="F26" s="7" t="s">
        <v>2251</v>
      </c>
      <c r="G26" s="7" t="s">
        <v>2252</v>
      </c>
      <c r="H26" s="8">
        <v>2800000</v>
      </c>
      <c r="I26" s="8">
        <v>2800000</v>
      </c>
      <c r="J26" s="8">
        <v>2800000</v>
      </c>
      <c r="K26" s="8">
        <v>2800000</v>
      </c>
      <c r="L26" s="8"/>
      <c r="M26" s="8"/>
      <c r="N26" s="8"/>
      <c r="O26" s="8"/>
      <c r="P26" s="7">
        <v>100</v>
      </c>
      <c r="Q26" s="7">
        <v>132</v>
      </c>
      <c r="R26" s="7"/>
      <c r="S26" s="7" t="s">
        <v>57</v>
      </c>
      <c r="T26" s="7" t="s">
        <v>29</v>
      </c>
      <c r="U26" s="7" t="s">
        <v>38</v>
      </c>
      <c r="V26" s="21" t="s">
        <v>2253</v>
      </c>
    </row>
    <row r="27" spans="2:22" x14ac:dyDescent="0.25">
      <c r="B27" s="11" t="s">
        <v>4252</v>
      </c>
      <c r="C27" s="11" t="s">
        <v>624</v>
      </c>
      <c r="D27" s="11" t="s">
        <v>44</v>
      </c>
      <c r="E27" s="11" t="s">
        <v>34</v>
      </c>
      <c r="F27" s="11" t="s">
        <v>4473</v>
      </c>
      <c r="G27" s="11" t="s">
        <v>4474</v>
      </c>
      <c r="H27" s="11">
        <v>1304000</v>
      </c>
      <c r="I27" s="11">
        <v>1304000</v>
      </c>
      <c r="J27" s="11">
        <v>1304000</v>
      </c>
      <c r="K27" s="11">
        <v>1304000</v>
      </c>
      <c r="L27" s="11"/>
      <c r="M27" s="11"/>
      <c r="N27" s="11"/>
      <c r="O27" s="11"/>
      <c r="P27" s="11"/>
      <c r="Q27" s="11"/>
      <c r="R27" s="11"/>
      <c r="S27" s="11" t="s">
        <v>130</v>
      </c>
      <c r="T27" s="11" t="s">
        <v>29</v>
      </c>
      <c r="U27" s="11" t="s">
        <v>627</v>
      </c>
      <c r="V27" s="22" t="s">
        <v>3786</v>
      </c>
    </row>
    <row r="28" spans="2:22" x14ac:dyDescent="0.25">
      <c r="B28" s="7" t="s">
        <v>877</v>
      </c>
      <c r="C28" s="7" t="s">
        <v>74</v>
      </c>
      <c r="D28" s="7" t="s">
        <v>44</v>
      </c>
      <c r="E28" s="7" t="s">
        <v>25</v>
      </c>
      <c r="F28" s="7" t="s">
        <v>1152</v>
      </c>
      <c r="G28" s="7" t="s">
        <v>1153</v>
      </c>
      <c r="H28" s="8">
        <v>2500000</v>
      </c>
      <c r="I28" s="8">
        <v>2500000</v>
      </c>
      <c r="J28" s="8">
        <v>2250000</v>
      </c>
      <c r="K28" s="8">
        <v>2500000</v>
      </c>
      <c r="L28" s="8"/>
      <c r="M28" s="8"/>
      <c r="N28" s="8"/>
      <c r="O28" s="8"/>
      <c r="P28" s="7">
        <v>16</v>
      </c>
      <c r="Q28" s="7">
        <v>4</v>
      </c>
      <c r="R28" s="7">
        <v>15</v>
      </c>
      <c r="S28" s="7" t="s">
        <v>28</v>
      </c>
      <c r="T28" s="7" t="s">
        <v>29</v>
      </c>
      <c r="U28" s="7" t="s">
        <v>399</v>
      </c>
      <c r="V28" s="21" t="s">
        <v>1154</v>
      </c>
    </row>
    <row r="29" spans="2:22" x14ac:dyDescent="0.25">
      <c r="B29" s="7" t="s">
        <v>877</v>
      </c>
      <c r="C29" s="7" t="s">
        <v>74</v>
      </c>
      <c r="D29" s="7" t="s">
        <v>24</v>
      </c>
      <c r="E29" s="7" t="s">
        <v>25</v>
      </c>
      <c r="F29" s="7" t="s">
        <v>1227</v>
      </c>
      <c r="G29" s="7" t="s">
        <v>1228</v>
      </c>
      <c r="H29" s="8">
        <v>554486</v>
      </c>
      <c r="I29" s="8">
        <v>554486</v>
      </c>
      <c r="J29" s="8">
        <v>554485.93000000005</v>
      </c>
      <c r="K29" s="8">
        <v>554485.93000000005</v>
      </c>
      <c r="L29" s="8"/>
      <c r="M29" s="8"/>
      <c r="N29" s="8"/>
      <c r="O29" s="8"/>
      <c r="P29" s="7"/>
      <c r="Q29" s="7"/>
      <c r="R29" s="7"/>
      <c r="S29" s="7" t="s">
        <v>201</v>
      </c>
      <c r="T29" s="7" t="s">
        <v>317</v>
      </c>
      <c r="U29" s="7" t="s">
        <v>202</v>
      </c>
      <c r="V29" s="21" t="s">
        <v>1229</v>
      </c>
    </row>
    <row r="30" spans="2:22" x14ac:dyDescent="0.25">
      <c r="B30" s="7" t="s">
        <v>1283</v>
      </c>
      <c r="C30" s="7" t="s">
        <v>74</v>
      </c>
      <c r="D30" s="7" t="s">
        <v>44</v>
      </c>
      <c r="E30" s="7" t="s">
        <v>25</v>
      </c>
      <c r="F30" s="7" t="s">
        <v>1326</v>
      </c>
      <c r="G30" s="7" t="s">
        <v>1327</v>
      </c>
      <c r="H30" s="8">
        <v>500000</v>
      </c>
      <c r="I30" s="8">
        <v>500000</v>
      </c>
      <c r="J30" s="8">
        <v>480000</v>
      </c>
      <c r="K30" s="8">
        <v>500000</v>
      </c>
      <c r="L30" s="8"/>
      <c r="M30" s="8"/>
      <c r="N30" s="8"/>
      <c r="O30" s="8"/>
      <c r="P30" s="7"/>
      <c r="Q30" s="7"/>
      <c r="R30" s="7"/>
      <c r="S30" s="7" t="s">
        <v>76</v>
      </c>
      <c r="T30" s="7" t="s">
        <v>77</v>
      </c>
      <c r="U30" s="7" t="s">
        <v>78</v>
      </c>
      <c r="V30" s="21" t="s">
        <v>21</v>
      </c>
    </row>
    <row r="31" spans="2:22" x14ac:dyDescent="0.25">
      <c r="B31" s="7" t="s">
        <v>1283</v>
      </c>
      <c r="C31" s="7" t="s">
        <v>74</v>
      </c>
      <c r="D31" s="7" t="s">
        <v>24</v>
      </c>
      <c r="E31" s="7" t="s">
        <v>25</v>
      </c>
      <c r="F31" s="7" t="s">
        <v>1326</v>
      </c>
      <c r="G31" s="7" t="s">
        <v>1327</v>
      </c>
      <c r="H31" s="8">
        <v>630000</v>
      </c>
      <c r="I31" s="8">
        <v>630000</v>
      </c>
      <c r="J31" s="8">
        <v>630000</v>
      </c>
      <c r="K31" s="8">
        <v>630000</v>
      </c>
      <c r="L31" s="8"/>
      <c r="M31" s="8"/>
      <c r="N31" s="8"/>
      <c r="O31" s="8"/>
      <c r="P31" s="7"/>
      <c r="Q31" s="7">
        <v>15</v>
      </c>
      <c r="R31" s="7">
        <v>16</v>
      </c>
      <c r="S31" s="7" t="s">
        <v>201</v>
      </c>
      <c r="T31" s="7" t="s">
        <v>29</v>
      </c>
      <c r="U31" s="7" t="s">
        <v>399</v>
      </c>
      <c r="V31" s="21" t="s">
        <v>1512</v>
      </c>
    </row>
    <row r="32" spans="2:22" x14ac:dyDescent="0.25">
      <c r="B32" s="7" t="s">
        <v>3789</v>
      </c>
      <c r="C32" s="7" t="s">
        <v>74</v>
      </c>
      <c r="D32" s="7" t="s">
        <v>24</v>
      </c>
      <c r="E32" s="7" t="s">
        <v>25</v>
      </c>
      <c r="F32" s="7" t="s">
        <v>4061</v>
      </c>
      <c r="G32" s="7" t="s">
        <v>4062</v>
      </c>
      <c r="H32" s="8">
        <v>2050000</v>
      </c>
      <c r="I32" s="8">
        <v>2050000</v>
      </c>
      <c r="J32" s="8">
        <v>2050000</v>
      </c>
      <c r="K32" s="8">
        <v>2050000</v>
      </c>
      <c r="L32" s="8"/>
      <c r="M32" s="8"/>
      <c r="N32" s="8"/>
      <c r="O32" s="8"/>
      <c r="P32" s="7"/>
      <c r="Q32" s="7"/>
      <c r="R32" s="7">
        <v>12</v>
      </c>
      <c r="S32" s="7" t="s">
        <v>28</v>
      </c>
      <c r="T32" s="7" t="s">
        <v>29</v>
      </c>
      <c r="U32" s="7" t="s">
        <v>399</v>
      </c>
      <c r="V32" s="21" t="s">
        <v>4063</v>
      </c>
    </row>
    <row r="33" spans="2:22" x14ac:dyDescent="0.25">
      <c r="B33" s="7" t="s">
        <v>3048</v>
      </c>
      <c r="C33" s="7" t="s">
        <v>74</v>
      </c>
      <c r="D33" s="7" t="s">
        <v>207</v>
      </c>
      <c r="E33" s="7" t="s">
        <v>25</v>
      </c>
      <c r="F33" s="7" t="s">
        <v>3164</v>
      </c>
      <c r="G33" s="7" t="s">
        <v>3165</v>
      </c>
      <c r="H33" s="8">
        <v>187812.5</v>
      </c>
      <c r="I33" s="8">
        <v>187812.5</v>
      </c>
      <c r="J33" s="8">
        <v>187812.5</v>
      </c>
      <c r="K33" s="8">
        <v>187812.5</v>
      </c>
      <c r="L33" s="8"/>
      <c r="M33" s="8"/>
      <c r="N33" s="8"/>
      <c r="O33" s="8"/>
      <c r="P33" s="7">
        <v>6</v>
      </c>
      <c r="Q33" s="7"/>
      <c r="R33" s="7">
        <v>6</v>
      </c>
      <c r="S33" s="7" t="s">
        <v>201</v>
      </c>
      <c r="T33" s="7" t="s">
        <v>29</v>
      </c>
      <c r="U33" s="7" t="s">
        <v>124</v>
      </c>
      <c r="V33" s="21" t="s">
        <v>3166</v>
      </c>
    </row>
    <row r="34" spans="2:22" x14ac:dyDescent="0.25">
      <c r="B34" s="7" t="s">
        <v>3048</v>
      </c>
      <c r="C34" s="7" t="s">
        <v>74</v>
      </c>
      <c r="D34" s="7" t="s">
        <v>24</v>
      </c>
      <c r="E34" s="7" t="s">
        <v>25</v>
      </c>
      <c r="F34" s="7" t="s">
        <v>3331</v>
      </c>
      <c r="G34" s="7" t="s">
        <v>3165</v>
      </c>
      <c r="H34" s="8">
        <v>830536</v>
      </c>
      <c r="I34" s="8">
        <v>830536</v>
      </c>
      <c r="J34" s="8">
        <v>830536</v>
      </c>
      <c r="K34" s="8">
        <v>830536</v>
      </c>
      <c r="L34" s="8"/>
      <c r="M34" s="8"/>
      <c r="N34" s="8"/>
      <c r="O34" s="8"/>
      <c r="P34" s="7"/>
      <c r="Q34" s="7"/>
      <c r="R34" s="7"/>
      <c r="S34" s="7" t="s">
        <v>201</v>
      </c>
      <c r="T34" s="7" t="s">
        <v>317</v>
      </c>
      <c r="U34" s="7" t="s">
        <v>202</v>
      </c>
      <c r="V34" s="21" t="s">
        <v>3332</v>
      </c>
    </row>
    <row r="35" spans="2:22" x14ac:dyDescent="0.25">
      <c r="B35" s="7" t="s">
        <v>3048</v>
      </c>
      <c r="C35" s="7" t="s">
        <v>74</v>
      </c>
      <c r="D35" s="7" t="s">
        <v>24</v>
      </c>
      <c r="E35" s="7" t="s">
        <v>25</v>
      </c>
      <c r="F35" s="7" t="s">
        <v>3419</v>
      </c>
      <c r="G35" s="7" t="s">
        <v>3165</v>
      </c>
      <c r="H35" s="8">
        <v>63000</v>
      </c>
      <c r="I35" s="8">
        <v>63000</v>
      </c>
      <c r="J35" s="8">
        <v>63000</v>
      </c>
      <c r="K35" s="8">
        <v>63000</v>
      </c>
      <c r="L35" s="8"/>
      <c r="M35" s="8"/>
      <c r="N35" s="8"/>
      <c r="O35" s="8"/>
      <c r="P35" s="7"/>
      <c r="Q35" s="7"/>
      <c r="R35" s="7"/>
      <c r="S35" s="7" t="s">
        <v>201</v>
      </c>
      <c r="T35" s="7" t="s">
        <v>317</v>
      </c>
      <c r="U35" s="7" t="s">
        <v>202</v>
      </c>
      <c r="V35" s="21" t="s">
        <v>3420</v>
      </c>
    </row>
    <row r="36" spans="2:22" x14ac:dyDescent="0.25">
      <c r="B36" s="7" t="s">
        <v>1647</v>
      </c>
      <c r="C36" s="7" t="s">
        <v>74</v>
      </c>
      <c r="D36" s="7" t="s">
        <v>24</v>
      </c>
      <c r="E36" s="7" t="s">
        <v>25</v>
      </c>
      <c r="F36" s="7" t="s">
        <v>1755</v>
      </c>
      <c r="G36" s="7" t="s">
        <v>1756</v>
      </c>
      <c r="H36" s="8">
        <v>147000</v>
      </c>
      <c r="I36" s="8">
        <v>147000</v>
      </c>
      <c r="J36" s="8">
        <v>147000</v>
      </c>
      <c r="K36" s="8">
        <v>147000</v>
      </c>
      <c r="L36" s="8"/>
      <c r="M36" s="8"/>
      <c r="N36" s="8"/>
      <c r="O36" s="8"/>
      <c r="P36" s="7">
        <v>11</v>
      </c>
      <c r="Q36" s="7"/>
      <c r="R36" s="7">
        <v>11</v>
      </c>
      <c r="S36" s="7" t="s">
        <v>341</v>
      </c>
      <c r="T36" s="7" t="s">
        <v>29</v>
      </c>
      <c r="U36" s="7" t="s">
        <v>124</v>
      </c>
      <c r="V36" s="21" t="s">
        <v>1757</v>
      </c>
    </row>
    <row r="37" spans="2:22" x14ac:dyDescent="0.25">
      <c r="B37" s="7" t="s">
        <v>877</v>
      </c>
      <c r="C37" s="7" t="s">
        <v>74</v>
      </c>
      <c r="D37" s="7" t="s">
        <v>24</v>
      </c>
      <c r="E37" s="7" t="s">
        <v>25</v>
      </c>
      <c r="F37" s="7" t="s">
        <v>991</v>
      </c>
      <c r="G37" s="7" t="s">
        <v>992</v>
      </c>
      <c r="H37" s="8">
        <v>300000</v>
      </c>
      <c r="I37" s="8">
        <v>300000</v>
      </c>
      <c r="J37" s="8">
        <v>300000</v>
      </c>
      <c r="K37" s="8">
        <v>300000</v>
      </c>
      <c r="L37" s="8"/>
      <c r="M37" s="8"/>
      <c r="N37" s="8"/>
      <c r="O37" s="8"/>
      <c r="P37" s="7">
        <v>3</v>
      </c>
      <c r="Q37" s="7"/>
      <c r="R37" s="7">
        <v>3</v>
      </c>
      <c r="S37" s="7" t="s">
        <v>126</v>
      </c>
      <c r="T37" s="7" t="s">
        <v>29</v>
      </c>
      <c r="U37" s="7" t="s">
        <v>124</v>
      </c>
      <c r="V37" s="21" t="s">
        <v>993</v>
      </c>
    </row>
    <row r="38" spans="2:22" x14ac:dyDescent="0.25">
      <c r="B38" s="7" t="s">
        <v>877</v>
      </c>
      <c r="C38" s="7" t="s">
        <v>74</v>
      </c>
      <c r="D38" s="7" t="s">
        <v>33</v>
      </c>
      <c r="E38" s="7" t="s">
        <v>34</v>
      </c>
      <c r="F38" s="7" t="s">
        <v>1069</v>
      </c>
      <c r="G38" s="7" t="s">
        <v>992</v>
      </c>
      <c r="H38" s="8">
        <v>2935000</v>
      </c>
      <c r="I38" s="8">
        <v>2935000</v>
      </c>
      <c r="J38" s="8">
        <v>2935000</v>
      </c>
      <c r="K38" s="8">
        <v>2935000</v>
      </c>
      <c r="L38" s="8"/>
      <c r="M38" s="8"/>
      <c r="N38" s="8"/>
      <c r="O38" s="8"/>
      <c r="P38" s="7"/>
      <c r="Q38" s="7"/>
      <c r="R38" s="7"/>
      <c r="S38" s="7" t="s">
        <v>126</v>
      </c>
      <c r="T38" s="7" t="s">
        <v>29</v>
      </c>
      <c r="U38" s="7" t="s">
        <v>131</v>
      </c>
      <c r="V38" s="21" t="s">
        <v>1070</v>
      </c>
    </row>
    <row r="39" spans="2:22" x14ac:dyDescent="0.25">
      <c r="B39" s="7" t="s">
        <v>3789</v>
      </c>
      <c r="C39" s="7" t="s">
        <v>74</v>
      </c>
      <c r="D39" s="7" t="s">
        <v>44</v>
      </c>
      <c r="E39" s="7" t="s">
        <v>25</v>
      </c>
      <c r="F39" s="7" t="s">
        <v>4070</v>
      </c>
      <c r="G39" s="7" t="s">
        <v>4071</v>
      </c>
      <c r="H39" s="8">
        <v>699633</v>
      </c>
      <c r="I39" s="8">
        <v>699633</v>
      </c>
      <c r="J39" s="8">
        <v>699633</v>
      </c>
      <c r="K39" s="8">
        <v>699633</v>
      </c>
      <c r="L39" s="8"/>
      <c r="M39" s="8"/>
      <c r="N39" s="8"/>
      <c r="O39" s="8"/>
      <c r="P39" s="7">
        <v>0</v>
      </c>
      <c r="Q39" s="7">
        <v>1</v>
      </c>
      <c r="R39" s="7">
        <v>5</v>
      </c>
      <c r="S39" s="7" t="s">
        <v>28</v>
      </c>
      <c r="T39" s="7" t="s">
        <v>29</v>
      </c>
      <c r="U39" s="7" t="s">
        <v>399</v>
      </c>
      <c r="V39" s="21" t="s">
        <v>4072</v>
      </c>
    </row>
    <row r="40" spans="2:22" x14ac:dyDescent="0.25">
      <c r="B40" s="7" t="s">
        <v>2432</v>
      </c>
      <c r="C40" s="7" t="s">
        <v>74</v>
      </c>
      <c r="D40" s="7" t="s">
        <v>24</v>
      </c>
      <c r="E40" s="7" t="s">
        <v>25</v>
      </c>
      <c r="F40" s="7" t="s">
        <v>2661</v>
      </c>
      <c r="G40" s="7" t="s">
        <v>2662</v>
      </c>
      <c r="H40" s="8">
        <v>277992</v>
      </c>
      <c r="I40" s="8">
        <v>277992</v>
      </c>
      <c r="J40" s="8">
        <v>277992</v>
      </c>
      <c r="K40" s="8">
        <v>277992</v>
      </c>
      <c r="L40" s="8"/>
      <c r="M40" s="8"/>
      <c r="N40" s="8"/>
      <c r="O40" s="8"/>
      <c r="P40" s="7"/>
      <c r="Q40" s="7">
        <v>15</v>
      </c>
      <c r="R40" s="7">
        <v>15</v>
      </c>
      <c r="S40" s="7" t="s">
        <v>130</v>
      </c>
      <c r="T40" s="7" t="s">
        <v>29</v>
      </c>
      <c r="U40" s="7" t="s">
        <v>124</v>
      </c>
      <c r="V40" s="21" t="s">
        <v>2663</v>
      </c>
    </row>
    <row r="41" spans="2:22" x14ac:dyDescent="0.25">
      <c r="B41" s="7" t="s">
        <v>2432</v>
      </c>
      <c r="C41" s="7" t="s">
        <v>74</v>
      </c>
      <c r="D41" s="7" t="s">
        <v>44</v>
      </c>
      <c r="E41" s="7" t="s">
        <v>25</v>
      </c>
      <c r="F41" s="7" t="s">
        <v>2664</v>
      </c>
      <c r="G41" s="7" t="s">
        <v>2662</v>
      </c>
      <c r="H41" s="8">
        <v>4322008</v>
      </c>
      <c r="I41" s="8">
        <v>4322008</v>
      </c>
      <c r="J41" s="8">
        <v>2600000</v>
      </c>
      <c r="K41" s="8">
        <v>4322008</v>
      </c>
      <c r="L41" s="8"/>
      <c r="M41" s="8"/>
      <c r="N41" s="8"/>
      <c r="O41" s="8"/>
      <c r="P41" s="7">
        <v>4</v>
      </c>
      <c r="Q41" s="7">
        <v>17</v>
      </c>
      <c r="R41" s="7">
        <v>20</v>
      </c>
      <c r="S41" s="7" t="s">
        <v>130</v>
      </c>
      <c r="T41" s="7" t="s">
        <v>29</v>
      </c>
      <c r="U41" s="7" t="s">
        <v>124</v>
      </c>
      <c r="V41" s="21" t="s">
        <v>2663</v>
      </c>
    </row>
    <row r="42" spans="2:22" x14ac:dyDescent="0.25">
      <c r="B42" s="7" t="s">
        <v>3789</v>
      </c>
      <c r="C42" s="7" t="s">
        <v>74</v>
      </c>
      <c r="D42" s="7" t="s">
        <v>44</v>
      </c>
      <c r="E42" s="7" t="s">
        <v>184</v>
      </c>
      <c r="F42" s="7" t="s">
        <v>3939</v>
      </c>
      <c r="G42" s="7" t="s">
        <v>3940</v>
      </c>
      <c r="H42" s="8">
        <v>19950000</v>
      </c>
      <c r="I42" s="8">
        <v>19950000</v>
      </c>
      <c r="J42" s="8">
        <v>3000000</v>
      </c>
      <c r="K42" s="8">
        <v>19950000</v>
      </c>
      <c r="L42" s="8"/>
      <c r="M42" s="8"/>
      <c r="N42" s="8"/>
      <c r="O42" s="8"/>
      <c r="P42" s="7"/>
      <c r="Q42" s="7"/>
      <c r="R42" s="7"/>
      <c r="S42" s="7" t="s">
        <v>195</v>
      </c>
      <c r="T42" s="7" t="s">
        <v>29</v>
      </c>
      <c r="U42" s="7" t="s">
        <v>124</v>
      </c>
      <c r="V42" s="21" t="s">
        <v>3941</v>
      </c>
    </row>
    <row r="43" spans="2:22" x14ac:dyDescent="0.25">
      <c r="B43" s="7" t="s">
        <v>646</v>
      </c>
      <c r="C43" s="7" t="s">
        <v>74</v>
      </c>
      <c r="D43" s="7" t="s">
        <v>24</v>
      </c>
      <c r="E43" s="7" t="s">
        <v>25</v>
      </c>
      <c r="F43" s="7" t="s">
        <v>747</v>
      </c>
      <c r="G43" s="7" t="s">
        <v>719</v>
      </c>
      <c r="H43" s="8">
        <v>40000</v>
      </c>
      <c r="I43" s="8">
        <v>40000</v>
      </c>
      <c r="J43" s="8">
        <v>40000</v>
      </c>
      <c r="K43" s="8">
        <v>40000</v>
      </c>
      <c r="L43" s="8"/>
      <c r="M43" s="8"/>
      <c r="N43" s="8"/>
      <c r="O43" s="8"/>
      <c r="P43" s="7">
        <v>6</v>
      </c>
      <c r="Q43" s="7">
        <v>2</v>
      </c>
      <c r="R43" s="7">
        <v>3</v>
      </c>
      <c r="S43" s="7" t="s">
        <v>201</v>
      </c>
      <c r="T43" s="7" t="s">
        <v>29</v>
      </c>
      <c r="U43" s="7" t="s">
        <v>374</v>
      </c>
      <c r="V43" s="21" t="s">
        <v>748</v>
      </c>
    </row>
    <row r="44" spans="2:22" x14ac:dyDescent="0.25">
      <c r="B44" s="7" t="s">
        <v>646</v>
      </c>
      <c r="C44" s="7" t="s">
        <v>74</v>
      </c>
      <c r="D44" s="7" t="s">
        <v>24</v>
      </c>
      <c r="E44" s="7" t="s">
        <v>25</v>
      </c>
      <c r="F44" s="7" t="s">
        <v>718</v>
      </c>
      <c r="G44" s="7" t="s">
        <v>719</v>
      </c>
      <c r="H44" s="8">
        <v>94250</v>
      </c>
      <c r="I44" s="8">
        <v>94250</v>
      </c>
      <c r="J44" s="8">
        <v>94250</v>
      </c>
      <c r="K44" s="8">
        <v>94250</v>
      </c>
      <c r="L44" s="8"/>
      <c r="M44" s="8"/>
      <c r="N44" s="8"/>
      <c r="O44" s="8"/>
      <c r="P44" s="7">
        <v>1</v>
      </c>
      <c r="Q44" s="7">
        <v>5</v>
      </c>
      <c r="R44" s="7">
        <v>8</v>
      </c>
      <c r="S44" s="7" t="s">
        <v>143</v>
      </c>
      <c r="T44" s="7" t="s">
        <v>29</v>
      </c>
      <c r="U44" s="7" t="s">
        <v>121</v>
      </c>
      <c r="V44" s="21" t="s">
        <v>720</v>
      </c>
    </row>
    <row r="45" spans="2:22" x14ac:dyDescent="0.25">
      <c r="B45" s="7" t="s">
        <v>646</v>
      </c>
      <c r="C45" s="7" t="s">
        <v>74</v>
      </c>
      <c r="D45" s="7" t="s">
        <v>24</v>
      </c>
      <c r="E45" s="7" t="s">
        <v>25</v>
      </c>
      <c r="F45" s="7" t="s">
        <v>730</v>
      </c>
      <c r="G45" s="7" t="s">
        <v>719</v>
      </c>
      <c r="H45" s="8">
        <v>400000</v>
      </c>
      <c r="I45" s="8">
        <v>400000</v>
      </c>
      <c r="J45" s="8">
        <v>400000</v>
      </c>
      <c r="K45" s="8">
        <v>400000</v>
      </c>
      <c r="L45" s="8"/>
      <c r="M45" s="8"/>
      <c r="N45" s="8"/>
      <c r="O45" s="8"/>
      <c r="P45" s="7">
        <v>2</v>
      </c>
      <c r="Q45" s="7">
        <v>4</v>
      </c>
      <c r="R45" s="7">
        <v>7</v>
      </c>
      <c r="S45" s="7" t="s">
        <v>201</v>
      </c>
      <c r="T45" s="7" t="s">
        <v>29</v>
      </c>
      <c r="U45" s="7" t="s">
        <v>173</v>
      </c>
      <c r="V45" s="21" t="s">
        <v>731</v>
      </c>
    </row>
    <row r="46" spans="2:22" x14ac:dyDescent="0.25">
      <c r="B46" s="7" t="s">
        <v>646</v>
      </c>
      <c r="C46" s="7" t="s">
        <v>74</v>
      </c>
      <c r="D46" s="7" t="s">
        <v>33</v>
      </c>
      <c r="E46" s="7" t="s">
        <v>25</v>
      </c>
      <c r="F46" s="7" t="s">
        <v>755</v>
      </c>
      <c r="G46" s="7" t="s">
        <v>719</v>
      </c>
      <c r="H46" s="8">
        <v>31675</v>
      </c>
      <c r="I46" s="8">
        <v>31675</v>
      </c>
      <c r="J46" s="8">
        <v>0</v>
      </c>
      <c r="K46" s="8">
        <v>0</v>
      </c>
      <c r="L46" s="8"/>
      <c r="M46" s="8"/>
      <c r="N46" s="8"/>
      <c r="O46" s="8"/>
      <c r="P46" s="7"/>
      <c r="Q46" s="7">
        <v>2</v>
      </c>
      <c r="R46" s="7">
        <v>6</v>
      </c>
      <c r="S46" s="7" t="s">
        <v>28</v>
      </c>
      <c r="T46" s="7" t="s">
        <v>29</v>
      </c>
      <c r="U46" s="7" t="s">
        <v>374</v>
      </c>
      <c r="V46" s="21" t="s">
        <v>753</v>
      </c>
    </row>
    <row r="47" spans="2:22" x14ac:dyDescent="0.25">
      <c r="B47" s="7" t="s">
        <v>646</v>
      </c>
      <c r="C47" s="7" t="s">
        <v>74</v>
      </c>
      <c r="D47" s="7" t="s">
        <v>33</v>
      </c>
      <c r="E47" s="7" t="s">
        <v>25</v>
      </c>
      <c r="F47" s="7" t="s">
        <v>754</v>
      </c>
      <c r="G47" s="7" t="s">
        <v>719</v>
      </c>
      <c r="H47" s="8">
        <v>89353</v>
      </c>
      <c r="I47" s="8">
        <v>89353</v>
      </c>
      <c r="J47" s="8">
        <v>0</v>
      </c>
      <c r="K47" s="8">
        <v>0</v>
      </c>
      <c r="L47" s="8"/>
      <c r="M47" s="8"/>
      <c r="N47" s="8"/>
      <c r="O47" s="8"/>
      <c r="P47" s="7"/>
      <c r="Q47" s="7">
        <v>11</v>
      </c>
      <c r="R47" s="7">
        <v>11</v>
      </c>
      <c r="S47" s="7" t="s">
        <v>28</v>
      </c>
      <c r="T47" s="7" t="s">
        <v>29</v>
      </c>
      <c r="U47" s="7" t="s">
        <v>374</v>
      </c>
      <c r="V47" s="21" t="s">
        <v>753</v>
      </c>
    </row>
    <row r="48" spans="2:22" x14ac:dyDescent="0.25">
      <c r="B48" s="7" t="s">
        <v>646</v>
      </c>
      <c r="C48" s="7" t="s">
        <v>74</v>
      </c>
      <c r="D48" s="7" t="s">
        <v>24</v>
      </c>
      <c r="E48" s="7" t="s">
        <v>25</v>
      </c>
      <c r="F48" s="7" t="s">
        <v>752</v>
      </c>
      <c r="G48" s="7" t="s">
        <v>719</v>
      </c>
      <c r="H48" s="8">
        <v>0</v>
      </c>
      <c r="I48" s="8">
        <v>0</v>
      </c>
      <c r="J48" s="8">
        <v>141582</v>
      </c>
      <c r="K48" s="8">
        <v>141582</v>
      </c>
      <c r="L48" s="8">
        <v>141582</v>
      </c>
      <c r="M48" s="8">
        <v>141582</v>
      </c>
      <c r="N48" s="8">
        <v>141582</v>
      </c>
      <c r="O48" s="8">
        <v>141582</v>
      </c>
      <c r="P48" s="7"/>
      <c r="Q48" s="7"/>
      <c r="R48" s="7"/>
      <c r="S48" s="7" t="s">
        <v>28</v>
      </c>
      <c r="T48" s="7" t="s">
        <v>29</v>
      </c>
      <c r="U48" s="7" t="s">
        <v>374</v>
      </c>
      <c r="V48" s="21" t="s">
        <v>753</v>
      </c>
    </row>
    <row r="49" spans="2:22" x14ac:dyDescent="0.25">
      <c r="B49" s="7" t="s">
        <v>646</v>
      </c>
      <c r="C49" s="7" t="s">
        <v>74</v>
      </c>
      <c r="D49" s="7" t="s">
        <v>33</v>
      </c>
      <c r="E49" s="7" t="s">
        <v>25</v>
      </c>
      <c r="F49" s="7" t="s">
        <v>756</v>
      </c>
      <c r="G49" s="7" t="s">
        <v>719</v>
      </c>
      <c r="H49" s="8">
        <v>20554</v>
      </c>
      <c r="I49" s="8">
        <v>20554</v>
      </c>
      <c r="J49" s="8">
        <v>0</v>
      </c>
      <c r="K49" s="8">
        <v>0</v>
      </c>
      <c r="L49" s="8"/>
      <c r="M49" s="8"/>
      <c r="N49" s="8"/>
      <c r="O49" s="8"/>
      <c r="P49" s="7">
        <v>8</v>
      </c>
      <c r="Q49" s="7"/>
      <c r="R49" s="7">
        <v>8</v>
      </c>
      <c r="S49" s="7" t="s">
        <v>28</v>
      </c>
      <c r="T49" s="7" t="s">
        <v>29</v>
      </c>
      <c r="U49" s="7" t="s">
        <v>374</v>
      </c>
      <c r="V49" s="21" t="s">
        <v>753</v>
      </c>
    </row>
    <row r="50" spans="2:22" x14ac:dyDescent="0.25">
      <c r="B50" s="7" t="s">
        <v>646</v>
      </c>
      <c r="C50" s="7" t="s">
        <v>74</v>
      </c>
      <c r="D50" s="7" t="s">
        <v>44</v>
      </c>
      <c r="E50" s="7" t="s">
        <v>25</v>
      </c>
      <c r="F50" s="7" t="s">
        <v>784</v>
      </c>
      <c r="G50" s="7" t="s">
        <v>719</v>
      </c>
      <c r="H50" s="8">
        <v>158328</v>
      </c>
      <c r="I50" s="8">
        <v>158328</v>
      </c>
      <c r="J50" s="8">
        <v>58328</v>
      </c>
      <c r="K50" s="8">
        <v>158328</v>
      </c>
      <c r="L50" s="8"/>
      <c r="M50" s="8"/>
      <c r="N50" s="8"/>
      <c r="O50" s="8"/>
      <c r="P50" s="7"/>
      <c r="Q50" s="7"/>
      <c r="R50" s="7"/>
      <c r="S50" s="7" t="s">
        <v>130</v>
      </c>
      <c r="T50" s="7" t="s">
        <v>539</v>
      </c>
      <c r="U50" s="7" t="s">
        <v>539</v>
      </c>
      <c r="V50" s="21" t="s">
        <v>21</v>
      </c>
    </row>
    <row r="51" spans="2:22" x14ac:dyDescent="0.25">
      <c r="B51" s="7" t="s">
        <v>646</v>
      </c>
      <c r="C51" s="7" t="s">
        <v>74</v>
      </c>
      <c r="D51" s="7" t="s">
        <v>24</v>
      </c>
      <c r="E51" s="7" t="s">
        <v>25</v>
      </c>
      <c r="F51" s="7" t="s">
        <v>794</v>
      </c>
      <c r="G51" s="7" t="s">
        <v>719</v>
      </c>
      <c r="H51" s="8">
        <v>739945</v>
      </c>
      <c r="I51" s="8">
        <v>739945</v>
      </c>
      <c r="J51" s="8">
        <v>707773.52</v>
      </c>
      <c r="K51" s="8">
        <v>707773.52</v>
      </c>
      <c r="L51" s="8"/>
      <c r="M51" s="8"/>
      <c r="N51" s="8"/>
      <c r="O51" s="8"/>
      <c r="P51" s="7"/>
      <c r="Q51" s="7"/>
      <c r="R51" s="7"/>
      <c r="S51" s="7" t="s">
        <v>130</v>
      </c>
      <c r="T51" s="7" t="s">
        <v>539</v>
      </c>
      <c r="U51" s="7" t="s">
        <v>539</v>
      </c>
      <c r="V51" s="21" t="s">
        <v>21</v>
      </c>
    </row>
    <row r="52" spans="2:22" x14ac:dyDescent="0.25">
      <c r="B52" s="7" t="s">
        <v>1925</v>
      </c>
      <c r="C52" s="7" t="s">
        <v>74</v>
      </c>
      <c r="D52" s="7" t="s">
        <v>24</v>
      </c>
      <c r="E52" s="7" t="s">
        <v>25</v>
      </c>
      <c r="F52" s="7" t="s">
        <v>2164</v>
      </c>
      <c r="G52" s="7" t="s">
        <v>2165</v>
      </c>
      <c r="H52" s="8">
        <v>201360</v>
      </c>
      <c r="I52" s="8">
        <v>201360</v>
      </c>
      <c r="J52" s="8">
        <v>201360</v>
      </c>
      <c r="K52" s="8">
        <v>201360</v>
      </c>
      <c r="L52" s="8"/>
      <c r="M52" s="8"/>
      <c r="N52" s="8"/>
      <c r="O52" s="8"/>
      <c r="P52" s="7"/>
      <c r="Q52" s="7"/>
      <c r="R52" s="7"/>
      <c r="S52" s="7" t="s">
        <v>130</v>
      </c>
      <c r="T52" s="7" t="s">
        <v>539</v>
      </c>
      <c r="U52" s="7" t="s">
        <v>539</v>
      </c>
      <c r="V52" s="21" t="s">
        <v>2164</v>
      </c>
    </row>
    <row r="53" spans="2:22" x14ac:dyDescent="0.25">
      <c r="B53" s="7" t="s">
        <v>1925</v>
      </c>
      <c r="C53" s="7" t="s">
        <v>74</v>
      </c>
      <c r="D53" s="7" t="s">
        <v>24</v>
      </c>
      <c r="E53" s="7" t="s">
        <v>25</v>
      </c>
      <c r="F53" s="7" t="s">
        <v>2176</v>
      </c>
      <c r="G53" s="7" t="s">
        <v>2165</v>
      </c>
      <c r="H53" s="8">
        <v>252480</v>
      </c>
      <c r="I53" s="8">
        <v>252480</v>
      </c>
      <c r="J53" s="8">
        <v>252480</v>
      </c>
      <c r="K53" s="8">
        <v>252480</v>
      </c>
      <c r="L53" s="8"/>
      <c r="M53" s="8"/>
      <c r="N53" s="8"/>
      <c r="O53" s="8"/>
      <c r="P53" s="7"/>
      <c r="Q53" s="7"/>
      <c r="R53" s="7"/>
      <c r="S53" s="7" t="s">
        <v>130</v>
      </c>
      <c r="T53" s="7" t="s">
        <v>539</v>
      </c>
      <c r="U53" s="7" t="s">
        <v>539</v>
      </c>
      <c r="V53" s="21" t="s">
        <v>2177</v>
      </c>
    </row>
    <row r="54" spans="2:22" x14ac:dyDescent="0.25">
      <c r="B54" s="7" t="s">
        <v>2432</v>
      </c>
      <c r="C54" s="7" t="s">
        <v>74</v>
      </c>
      <c r="D54" s="7" t="s">
        <v>24</v>
      </c>
      <c r="E54" s="7" t="s">
        <v>25</v>
      </c>
      <c r="F54" s="7" t="s">
        <v>2722</v>
      </c>
      <c r="G54" s="7" t="s">
        <v>2723</v>
      </c>
      <c r="H54" s="8">
        <v>83300</v>
      </c>
      <c r="I54" s="8">
        <v>83300</v>
      </c>
      <c r="J54" s="8">
        <v>83300</v>
      </c>
      <c r="K54" s="8">
        <v>83300</v>
      </c>
      <c r="L54" s="8"/>
      <c r="M54" s="8"/>
      <c r="N54" s="8"/>
      <c r="O54" s="8"/>
      <c r="P54" s="7"/>
      <c r="Q54" s="7"/>
      <c r="R54" s="7"/>
      <c r="S54" s="7" t="s">
        <v>201</v>
      </c>
      <c r="T54" s="7" t="s">
        <v>29</v>
      </c>
      <c r="U54" s="7" t="s">
        <v>205</v>
      </c>
      <c r="V54" s="21" t="s">
        <v>2724</v>
      </c>
    </row>
    <row r="55" spans="2:22" x14ac:dyDescent="0.25">
      <c r="B55" s="7" t="s">
        <v>1925</v>
      </c>
      <c r="C55" s="7" t="s">
        <v>74</v>
      </c>
      <c r="D55" s="7" t="s">
        <v>44</v>
      </c>
      <c r="E55" s="7" t="s">
        <v>25</v>
      </c>
      <c r="F55" s="7" t="s">
        <v>2021</v>
      </c>
      <c r="G55" s="7" t="s">
        <v>2001</v>
      </c>
      <c r="H55" s="8">
        <v>159000</v>
      </c>
      <c r="I55" s="8">
        <v>159000</v>
      </c>
      <c r="J55" s="8">
        <v>112500</v>
      </c>
      <c r="K55" s="8">
        <v>159000</v>
      </c>
      <c r="L55" s="8"/>
      <c r="M55" s="8"/>
      <c r="N55" s="8"/>
      <c r="O55" s="8"/>
      <c r="P55" s="7"/>
      <c r="Q55" s="7"/>
      <c r="R55" s="7"/>
      <c r="S55" s="7" t="s">
        <v>76</v>
      </c>
      <c r="T55" s="7" t="s">
        <v>77</v>
      </c>
      <c r="U55" s="7" t="s">
        <v>78</v>
      </c>
      <c r="V55" s="21" t="s">
        <v>21</v>
      </c>
    </row>
    <row r="56" spans="2:22" x14ac:dyDescent="0.25">
      <c r="B56" s="7" t="s">
        <v>1925</v>
      </c>
      <c r="C56" s="7" t="s">
        <v>74</v>
      </c>
      <c r="D56" s="7" t="s">
        <v>44</v>
      </c>
      <c r="E56" s="7" t="s">
        <v>25</v>
      </c>
      <c r="F56" s="7" t="s">
        <v>2000</v>
      </c>
      <c r="G56" s="7" t="s">
        <v>2001</v>
      </c>
      <c r="H56" s="8">
        <v>581842</v>
      </c>
      <c r="I56" s="8">
        <v>581842</v>
      </c>
      <c r="J56" s="8">
        <v>218520</v>
      </c>
      <c r="K56" s="8">
        <v>581842</v>
      </c>
      <c r="L56" s="8"/>
      <c r="M56" s="8"/>
      <c r="N56" s="8"/>
      <c r="O56" s="8"/>
      <c r="P56" s="7"/>
      <c r="Q56" s="7"/>
      <c r="R56" s="7"/>
      <c r="S56" s="7" t="s">
        <v>76</v>
      </c>
      <c r="T56" s="7" t="s">
        <v>77</v>
      </c>
      <c r="U56" s="7" t="s">
        <v>78</v>
      </c>
      <c r="V56" s="21" t="s">
        <v>2002</v>
      </c>
    </row>
    <row r="57" spans="2:22" x14ac:dyDescent="0.25">
      <c r="B57" s="7" t="s">
        <v>1647</v>
      </c>
      <c r="C57" s="7" t="s">
        <v>74</v>
      </c>
      <c r="D57" s="7" t="s">
        <v>44</v>
      </c>
      <c r="E57" s="7" t="s">
        <v>25</v>
      </c>
      <c r="F57" s="7" t="s">
        <v>1824</v>
      </c>
      <c r="G57" s="7" t="s">
        <v>1825</v>
      </c>
      <c r="H57" s="8">
        <v>2000000</v>
      </c>
      <c r="I57" s="8">
        <v>2000000</v>
      </c>
      <c r="J57" s="8">
        <v>1491000</v>
      </c>
      <c r="K57" s="8">
        <v>2000000</v>
      </c>
      <c r="L57" s="8"/>
      <c r="M57" s="8"/>
      <c r="N57" s="8"/>
      <c r="O57" s="8"/>
      <c r="P57" s="7"/>
      <c r="Q57" s="7"/>
      <c r="R57" s="7"/>
      <c r="S57" s="7" t="s">
        <v>201</v>
      </c>
      <c r="T57" s="7" t="s">
        <v>29</v>
      </c>
      <c r="U57" s="7" t="s">
        <v>765</v>
      </c>
      <c r="V57" s="21" t="s">
        <v>1826</v>
      </c>
    </row>
    <row r="58" spans="2:22" x14ac:dyDescent="0.25">
      <c r="B58" s="7" t="s">
        <v>2432</v>
      </c>
      <c r="C58" s="7" t="s">
        <v>74</v>
      </c>
      <c r="D58" s="7" t="s">
        <v>33</v>
      </c>
      <c r="E58" s="7" t="s">
        <v>25</v>
      </c>
      <c r="F58" s="7" t="s">
        <v>2817</v>
      </c>
      <c r="G58" s="7" t="s">
        <v>2818</v>
      </c>
      <c r="H58" s="8">
        <v>510800</v>
      </c>
      <c r="I58" s="8">
        <v>510800</v>
      </c>
      <c r="J58" s="8">
        <v>490800</v>
      </c>
      <c r="K58" s="8">
        <v>490800</v>
      </c>
      <c r="L58" s="8"/>
      <c r="M58" s="8"/>
      <c r="N58" s="8"/>
      <c r="O58" s="8"/>
      <c r="P58" s="7"/>
      <c r="Q58" s="7">
        <v>5</v>
      </c>
      <c r="R58" s="7">
        <v>12</v>
      </c>
      <c r="S58" s="7" t="s">
        <v>328</v>
      </c>
      <c r="T58" s="7" t="s">
        <v>29</v>
      </c>
      <c r="U58" s="7" t="s">
        <v>131</v>
      </c>
      <c r="V58" s="21" t="s">
        <v>2819</v>
      </c>
    </row>
    <row r="59" spans="2:22" x14ac:dyDescent="0.25">
      <c r="B59" s="7" t="s">
        <v>2432</v>
      </c>
      <c r="C59" s="7" t="s">
        <v>74</v>
      </c>
      <c r="D59" s="7" t="s">
        <v>24</v>
      </c>
      <c r="E59" s="7" t="s">
        <v>25</v>
      </c>
      <c r="F59" s="7" t="s">
        <v>2687</v>
      </c>
      <c r="G59" s="7" t="s">
        <v>2688</v>
      </c>
      <c r="H59" s="8">
        <v>250000</v>
      </c>
      <c r="I59" s="8">
        <v>250000</v>
      </c>
      <c r="J59" s="8">
        <v>250000</v>
      </c>
      <c r="K59" s="8">
        <v>250000</v>
      </c>
      <c r="L59" s="8"/>
      <c r="M59" s="8"/>
      <c r="N59" s="8"/>
      <c r="O59" s="8"/>
      <c r="P59" s="7">
        <v>50</v>
      </c>
      <c r="Q59" s="7">
        <v>1</v>
      </c>
      <c r="R59" s="7">
        <v>2</v>
      </c>
      <c r="S59" s="7" t="s">
        <v>28</v>
      </c>
      <c r="T59" s="7" t="s">
        <v>29</v>
      </c>
      <c r="U59" s="7" t="s">
        <v>124</v>
      </c>
      <c r="V59" s="21" t="s">
        <v>2689</v>
      </c>
    </row>
    <row r="60" spans="2:22" x14ac:dyDescent="0.25">
      <c r="B60" s="7" t="s">
        <v>2432</v>
      </c>
      <c r="C60" s="7" t="s">
        <v>74</v>
      </c>
      <c r="D60" s="7" t="s">
        <v>33</v>
      </c>
      <c r="E60" s="7" t="s">
        <v>25</v>
      </c>
      <c r="F60" s="7" t="s">
        <v>2735</v>
      </c>
      <c r="G60" s="7" t="s">
        <v>2688</v>
      </c>
      <c r="H60" s="8">
        <v>524400</v>
      </c>
      <c r="I60" s="8">
        <v>524400</v>
      </c>
      <c r="J60" s="8">
        <v>512200</v>
      </c>
      <c r="K60" s="8">
        <v>512200</v>
      </c>
      <c r="L60" s="8"/>
      <c r="M60" s="8"/>
      <c r="N60" s="8"/>
      <c r="O60" s="8"/>
      <c r="P60" s="7"/>
      <c r="Q60" s="7">
        <v>6</v>
      </c>
      <c r="R60" s="7">
        <v>8</v>
      </c>
      <c r="S60" s="7" t="s">
        <v>126</v>
      </c>
      <c r="T60" s="7" t="s">
        <v>29</v>
      </c>
      <c r="U60" s="7" t="s">
        <v>124</v>
      </c>
      <c r="V60" s="21" t="s">
        <v>2736</v>
      </c>
    </row>
    <row r="61" spans="2:22" x14ac:dyDescent="0.25">
      <c r="B61" s="7" t="s">
        <v>1283</v>
      </c>
      <c r="C61" s="7" t="s">
        <v>74</v>
      </c>
      <c r="D61" s="7" t="s">
        <v>44</v>
      </c>
      <c r="E61" s="7" t="s">
        <v>25</v>
      </c>
      <c r="F61" s="7" t="s">
        <v>1329</v>
      </c>
      <c r="G61" s="7" t="s">
        <v>1330</v>
      </c>
      <c r="H61" s="8">
        <v>181048</v>
      </c>
      <c r="I61" s="8">
        <v>181048</v>
      </c>
      <c r="J61" s="8">
        <v>84817.44</v>
      </c>
      <c r="K61" s="8">
        <v>181048</v>
      </c>
      <c r="L61" s="8"/>
      <c r="M61" s="8"/>
      <c r="N61" s="8"/>
      <c r="O61" s="8"/>
      <c r="P61" s="7"/>
      <c r="Q61" s="7"/>
      <c r="R61" s="7"/>
      <c r="S61" s="7" t="s">
        <v>76</v>
      </c>
      <c r="T61" s="7" t="s">
        <v>77</v>
      </c>
      <c r="U61" s="7" t="s">
        <v>78</v>
      </c>
      <c r="V61" s="21" t="s">
        <v>21</v>
      </c>
    </row>
    <row r="62" spans="2:22" x14ac:dyDescent="0.25">
      <c r="B62" s="7" t="s">
        <v>1283</v>
      </c>
      <c r="C62" s="7" t="s">
        <v>74</v>
      </c>
      <c r="D62" s="7" t="s">
        <v>24</v>
      </c>
      <c r="E62" s="7" t="s">
        <v>25</v>
      </c>
      <c r="F62" s="7" t="s">
        <v>1415</v>
      </c>
      <c r="G62" s="7" t="s">
        <v>1416</v>
      </c>
      <c r="H62" s="8">
        <v>90000</v>
      </c>
      <c r="I62" s="8">
        <v>90000</v>
      </c>
      <c r="J62" s="8">
        <v>90000</v>
      </c>
      <c r="K62" s="8">
        <v>90000</v>
      </c>
      <c r="L62" s="8"/>
      <c r="M62" s="8"/>
      <c r="N62" s="8"/>
      <c r="O62" s="8"/>
      <c r="P62" s="7">
        <v>24</v>
      </c>
      <c r="Q62" s="7"/>
      <c r="R62" s="7">
        <v>24</v>
      </c>
      <c r="S62" s="7" t="s">
        <v>126</v>
      </c>
      <c r="T62" s="7" t="s">
        <v>29</v>
      </c>
      <c r="U62" s="7" t="s">
        <v>124</v>
      </c>
      <c r="V62" s="21" t="s">
        <v>1417</v>
      </c>
    </row>
    <row r="63" spans="2:22" x14ac:dyDescent="0.25">
      <c r="B63" s="7" t="s">
        <v>1925</v>
      </c>
      <c r="C63" s="7" t="s">
        <v>74</v>
      </c>
      <c r="D63" s="7" t="s">
        <v>44</v>
      </c>
      <c r="E63" s="7" t="s">
        <v>25</v>
      </c>
      <c r="F63" s="7" t="s">
        <v>2010</v>
      </c>
      <c r="G63" s="7" t="s">
        <v>2011</v>
      </c>
      <c r="H63" s="8">
        <v>1686000</v>
      </c>
      <c r="I63" s="8">
        <v>1686000</v>
      </c>
      <c r="J63" s="8">
        <v>1097405</v>
      </c>
      <c r="K63" s="8">
        <v>1686000</v>
      </c>
      <c r="L63" s="8"/>
      <c r="M63" s="8"/>
      <c r="N63" s="8"/>
      <c r="O63" s="8"/>
      <c r="P63" s="7"/>
      <c r="Q63" s="7"/>
      <c r="R63" s="7"/>
      <c r="S63" s="7" t="s">
        <v>76</v>
      </c>
      <c r="T63" s="7" t="s">
        <v>77</v>
      </c>
      <c r="U63" s="7" t="s">
        <v>78</v>
      </c>
      <c r="V63" s="21" t="s">
        <v>21</v>
      </c>
    </row>
    <row r="64" spans="2:22" x14ac:dyDescent="0.25">
      <c r="B64" s="7" t="s">
        <v>1647</v>
      </c>
      <c r="C64" s="7" t="s">
        <v>624</v>
      </c>
      <c r="D64" s="7" t="s">
        <v>24</v>
      </c>
      <c r="E64" s="7" t="s">
        <v>34</v>
      </c>
      <c r="F64" s="7" t="s">
        <v>1884</v>
      </c>
      <c r="G64" s="7" t="s">
        <v>1885</v>
      </c>
      <c r="H64" s="8">
        <v>450000</v>
      </c>
      <c r="I64" s="8">
        <v>450000</v>
      </c>
      <c r="J64" s="8">
        <v>450000</v>
      </c>
      <c r="K64" s="8">
        <v>450000</v>
      </c>
      <c r="L64" s="8"/>
      <c r="M64" s="8"/>
      <c r="N64" s="8"/>
      <c r="O64" s="8"/>
      <c r="P64" s="7"/>
      <c r="Q64" s="7"/>
      <c r="R64" s="7"/>
      <c r="S64" s="7" t="s">
        <v>130</v>
      </c>
      <c r="T64" s="7" t="s">
        <v>29</v>
      </c>
      <c r="U64" s="7" t="s">
        <v>627</v>
      </c>
      <c r="V64" s="21" t="s">
        <v>21</v>
      </c>
    </row>
    <row r="65" spans="2:22" x14ac:dyDescent="0.25">
      <c r="B65" s="7" t="s">
        <v>22</v>
      </c>
      <c r="C65" s="7" t="s">
        <v>74</v>
      </c>
      <c r="D65" s="7" t="s">
        <v>24</v>
      </c>
      <c r="E65" s="7" t="s">
        <v>25</v>
      </c>
      <c r="F65" s="7" t="s">
        <v>135</v>
      </c>
      <c r="G65" s="7" t="s">
        <v>63</v>
      </c>
      <c r="H65" s="8">
        <v>60000</v>
      </c>
      <c r="I65" s="8">
        <v>60000</v>
      </c>
      <c r="J65" s="8">
        <v>60000</v>
      </c>
      <c r="K65" s="8">
        <v>60000</v>
      </c>
      <c r="L65" s="8"/>
      <c r="M65" s="8"/>
      <c r="N65" s="8"/>
      <c r="O65" s="8"/>
      <c r="P65" s="7">
        <v>2</v>
      </c>
      <c r="Q65" s="7"/>
      <c r="R65" s="7">
        <v>2</v>
      </c>
      <c r="S65" s="7" t="s">
        <v>28</v>
      </c>
      <c r="T65" s="7" t="s">
        <v>29</v>
      </c>
      <c r="U65" s="7" t="s">
        <v>124</v>
      </c>
      <c r="V65" s="21" t="s">
        <v>136</v>
      </c>
    </row>
    <row r="66" spans="2:22" x14ac:dyDescent="0.25">
      <c r="B66" s="7" t="s">
        <v>22</v>
      </c>
      <c r="C66" s="7" t="s">
        <v>32</v>
      </c>
      <c r="D66" s="7" t="s">
        <v>33</v>
      </c>
      <c r="E66" s="7" t="s">
        <v>25</v>
      </c>
      <c r="F66" s="7" t="s">
        <v>71</v>
      </c>
      <c r="G66" s="7" t="s">
        <v>63</v>
      </c>
      <c r="H66" s="8">
        <v>0</v>
      </c>
      <c r="I66" s="8">
        <v>0</v>
      </c>
      <c r="J66" s="8">
        <v>1839999.68</v>
      </c>
      <c r="K66" s="8">
        <v>1839999.68</v>
      </c>
      <c r="L66" s="8"/>
      <c r="M66" s="8"/>
      <c r="N66" s="8"/>
      <c r="O66" s="8"/>
      <c r="P66" s="7"/>
      <c r="Q66" s="7"/>
      <c r="R66" s="7"/>
      <c r="S66" s="7" t="s">
        <v>64</v>
      </c>
      <c r="T66" s="7" t="s">
        <v>29</v>
      </c>
      <c r="U66" s="7" t="s">
        <v>38</v>
      </c>
      <c r="V66" s="21" t="s">
        <v>67</v>
      </c>
    </row>
    <row r="67" spans="2:22" x14ac:dyDescent="0.25">
      <c r="B67" s="7" t="s">
        <v>22</v>
      </c>
      <c r="C67" s="7" t="s">
        <v>32</v>
      </c>
      <c r="D67" s="7" t="s">
        <v>44</v>
      </c>
      <c r="E67" s="7" t="s">
        <v>25</v>
      </c>
      <c r="F67" s="7" t="s">
        <v>68</v>
      </c>
      <c r="G67" s="7" t="s">
        <v>63</v>
      </c>
      <c r="H67" s="8">
        <v>0</v>
      </c>
      <c r="I67" s="8">
        <v>0</v>
      </c>
      <c r="J67" s="8">
        <v>1401569</v>
      </c>
      <c r="K67" s="8">
        <v>0</v>
      </c>
      <c r="L67" s="8"/>
      <c r="M67" s="8"/>
      <c r="N67" s="8"/>
      <c r="O67" s="8"/>
      <c r="P67" s="7"/>
      <c r="Q67" s="7"/>
      <c r="R67" s="7"/>
      <c r="S67" s="7" t="s">
        <v>64</v>
      </c>
      <c r="T67" s="7" t="s">
        <v>29</v>
      </c>
      <c r="U67" s="7" t="s">
        <v>38</v>
      </c>
      <c r="V67" s="21" t="s">
        <v>67</v>
      </c>
    </row>
    <row r="68" spans="2:22" x14ac:dyDescent="0.25">
      <c r="B68" s="7" t="s">
        <v>22</v>
      </c>
      <c r="C68" s="7" t="s">
        <v>32</v>
      </c>
      <c r="D68" s="7" t="s">
        <v>44</v>
      </c>
      <c r="E68" s="7" t="s">
        <v>25</v>
      </c>
      <c r="F68" s="7" t="s">
        <v>72</v>
      </c>
      <c r="G68" s="7" t="s">
        <v>63</v>
      </c>
      <c r="H68" s="8">
        <v>0</v>
      </c>
      <c r="I68" s="8">
        <v>0</v>
      </c>
      <c r="J68" s="8">
        <v>1437433.61</v>
      </c>
      <c r="K68" s="8">
        <v>0</v>
      </c>
      <c r="L68" s="8"/>
      <c r="M68" s="8"/>
      <c r="N68" s="8"/>
      <c r="O68" s="8"/>
      <c r="P68" s="7"/>
      <c r="Q68" s="7"/>
      <c r="R68" s="7"/>
      <c r="S68" s="7" t="s">
        <v>64</v>
      </c>
      <c r="T68" s="7" t="s">
        <v>29</v>
      </c>
      <c r="U68" s="7" t="s">
        <v>38</v>
      </c>
      <c r="V68" s="21" t="s">
        <v>67</v>
      </c>
    </row>
    <row r="69" spans="2:22" x14ac:dyDescent="0.25">
      <c r="B69" s="7" t="s">
        <v>22</v>
      </c>
      <c r="C69" s="7" t="s">
        <v>32</v>
      </c>
      <c r="D69" s="7" t="s">
        <v>44</v>
      </c>
      <c r="E69" s="7" t="s">
        <v>25</v>
      </c>
      <c r="F69" s="7" t="s">
        <v>70</v>
      </c>
      <c r="G69" s="7" t="s">
        <v>63</v>
      </c>
      <c r="H69" s="8">
        <v>0</v>
      </c>
      <c r="I69" s="8">
        <v>0</v>
      </c>
      <c r="J69" s="8">
        <v>143230.96</v>
      </c>
      <c r="K69" s="8">
        <v>0</v>
      </c>
      <c r="L69" s="8"/>
      <c r="M69" s="8"/>
      <c r="N69" s="8"/>
      <c r="O69" s="8"/>
      <c r="P69" s="7"/>
      <c r="Q69" s="7"/>
      <c r="R69" s="7"/>
      <c r="S69" s="7" t="s">
        <v>64</v>
      </c>
      <c r="T69" s="7" t="s">
        <v>29</v>
      </c>
      <c r="U69" s="7" t="s">
        <v>38</v>
      </c>
      <c r="V69" s="21" t="s">
        <v>67</v>
      </c>
    </row>
    <row r="70" spans="2:22" x14ac:dyDescent="0.25">
      <c r="B70" s="7" t="s">
        <v>22</v>
      </c>
      <c r="C70" s="7" t="s">
        <v>32</v>
      </c>
      <c r="D70" s="7" t="s">
        <v>44</v>
      </c>
      <c r="E70" s="7" t="s">
        <v>25</v>
      </c>
      <c r="F70" s="7" t="s">
        <v>69</v>
      </c>
      <c r="G70" s="7" t="s">
        <v>63</v>
      </c>
      <c r="H70" s="8">
        <v>0</v>
      </c>
      <c r="I70" s="8">
        <v>0</v>
      </c>
      <c r="J70" s="8">
        <v>734414.75</v>
      </c>
      <c r="K70" s="8">
        <v>0</v>
      </c>
      <c r="L70" s="8"/>
      <c r="M70" s="8"/>
      <c r="N70" s="8"/>
      <c r="O70" s="8"/>
      <c r="P70" s="7"/>
      <c r="Q70" s="7"/>
      <c r="R70" s="7"/>
      <c r="S70" s="7" t="s">
        <v>64</v>
      </c>
      <c r="T70" s="7" t="s">
        <v>29</v>
      </c>
      <c r="U70" s="7" t="s">
        <v>38</v>
      </c>
      <c r="V70" s="21" t="s">
        <v>67</v>
      </c>
    </row>
    <row r="71" spans="2:22" x14ac:dyDescent="0.25">
      <c r="B71" s="7" t="s">
        <v>22</v>
      </c>
      <c r="C71" s="7" t="s">
        <v>32</v>
      </c>
      <c r="D71" s="7" t="s">
        <v>44</v>
      </c>
      <c r="E71" s="7" t="s">
        <v>25</v>
      </c>
      <c r="F71" s="7" t="s">
        <v>66</v>
      </c>
      <c r="G71" s="7" t="s">
        <v>63</v>
      </c>
      <c r="H71" s="8">
        <v>12900000</v>
      </c>
      <c r="I71" s="8">
        <v>12900000</v>
      </c>
      <c r="J71" s="8">
        <v>0</v>
      </c>
      <c r="K71" s="8">
        <v>12900000</v>
      </c>
      <c r="L71" s="8">
        <f>H71</f>
        <v>12900000</v>
      </c>
      <c r="M71" s="8">
        <f>I71</f>
        <v>12900000</v>
      </c>
      <c r="N71" s="8">
        <f>SUM(J72:J76)</f>
        <v>8330451</v>
      </c>
      <c r="O71" s="8">
        <f>K71</f>
        <v>12900000</v>
      </c>
      <c r="P71" s="7"/>
      <c r="Q71" s="7"/>
      <c r="R71" s="7">
        <v>9.4</v>
      </c>
      <c r="S71" s="7" t="s">
        <v>64</v>
      </c>
      <c r="T71" s="7" t="s">
        <v>29</v>
      </c>
      <c r="U71" s="7" t="s">
        <v>38</v>
      </c>
      <c r="V71" s="21" t="s">
        <v>67</v>
      </c>
    </row>
    <row r="72" spans="2:22" x14ac:dyDescent="0.25">
      <c r="B72" s="7" t="s">
        <v>22</v>
      </c>
      <c r="C72" s="7" t="s">
        <v>32</v>
      </c>
      <c r="D72" s="7" t="s">
        <v>44</v>
      </c>
      <c r="E72" s="7" t="s">
        <v>25</v>
      </c>
      <c r="F72" s="7" t="s">
        <v>62</v>
      </c>
      <c r="G72" s="7" t="s">
        <v>63</v>
      </c>
      <c r="H72" s="8">
        <v>10275000</v>
      </c>
      <c r="I72" s="8">
        <v>10275000</v>
      </c>
      <c r="J72" s="8">
        <v>8120972</v>
      </c>
      <c r="K72" s="8">
        <v>10275000</v>
      </c>
      <c r="L72" s="8"/>
      <c r="M72" s="8"/>
      <c r="N72" s="8"/>
      <c r="O72" s="8"/>
      <c r="P72" s="7"/>
      <c r="Q72" s="7"/>
      <c r="R72" s="7">
        <v>18.600000000000001</v>
      </c>
      <c r="S72" s="7" t="s">
        <v>64</v>
      </c>
      <c r="T72" s="7" t="s">
        <v>29</v>
      </c>
      <c r="U72" s="7" t="s">
        <v>38</v>
      </c>
      <c r="V72" s="21" t="s">
        <v>65</v>
      </c>
    </row>
    <row r="73" spans="2:22" x14ac:dyDescent="0.25">
      <c r="B73" s="7" t="s">
        <v>22</v>
      </c>
      <c r="C73" s="7" t="s">
        <v>74</v>
      </c>
      <c r="D73" s="7" t="s">
        <v>24</v>
      </c>
      <c r="E73" s="7" t="s">
        <v>25</v>
      </c>
      <c r="F73" s="7" t="s">
        <v>125</v>
      </c>
      <c r="G73" s="7" t="s">
        <v>63</v>
      </c>
      <c r="H73" s="8">
        <v>25000</v>
      </c>
      <c r="I73" s="8">
        <v>25000</v>
      </c>
      <c r="J73" s="8">
        <v>25000</v>
      </c>
      <c r="K73" s="8">
        <v>25000</v>
      </c>
      <c r="L73" s="8"/>
      <c r="M73" s="8"/>
      <c r="N73" s="8"/>
      <c r="O73" s="8"/>
      <c r="P73" s="7">
        <v>1</v>
      </c>
      <c r="Q73" s="7"/>
      <c r="R73" s="7">
        <v>1</v>
      </c>
      <c r="S73" s="7" t="s">
        <v>126</v>
      </c>
      <c r="T73" s="7" t="s">
        <v>29</v>
      </c>
      <c r="U73" s="7" t="s">
        <v>124</v>
      </c>
      <c r="V73" s="21" t="s">
        <v>127</v>
      </c>
    </row>
    <row r="74" spans="2:22" x14ac:dyDescent="0.25">
      <c r="B74" s="7" t="s">
        <v>22</v>
      </c>
      <c r="C74" s="7" t="s">
        <v>74</v>
      </c>
      <c r="D74" s="7" t="s">
        <v>24</v>
      </c>
      <c r="E74" s="7" t="s">
        <v>25</v>
      </c>
      <c r="F74" s="7" t="s">
        <v>123</v>
      </c>
      <c r="G74" s="7" t="s">
        <v>63</v>
      </c>
      <c r="H74" s="8">
        <v>50000</v>
      </c>
      <c r="I74" s="8">
        <v>50000</v>
      </c>
      <c r="J74" s="8">
        <v>50000</v>
      </c>
      <c r="K74" s="8">
        <v>50000</v>
      </c>
      <c r="L74" s="8"/>
      <c r="M74" s="8"/>
      <c r="N74" s="8"/>
      <c r="O74" s="8"/>
      <c r="P74" s="7">
        <v>2</v>
      </c>
      <c r="Q74" s="7"/>
      <c r="R74" s="7">
        <v>2</v>
      </c>
      <c r="S74" s="7" t="s">
        <v>28</v>
      </c>
      <c r="T74" s="7" t="s">
        <v>29</v>
      </c>
      <c r="U74" s="7" t="s">
        <v>124</v>
      </c>
      <c r="V74" s="21" t="s">
        <v>123</v>
      </c>
    </row>
    <row r="75" spans="2:22" x14ac:dyDescent="0.25">
      <c r="B75" s="7" t="s">
        <v>22</v>
      </c>
      <c r="C75" s="7" t="s">
        <v>588</v>
      </c>
      <c r="D75" s="7" t="s">
        <v>24</v>
      </c>
      <c r="E75" s="7" t="s">
        <v>25</v>
      </c>
      <c r="F75" s="7" t="s">
        <v>592</v>
      </c>
      <c r="G75" s="7" t="s">
        <v>63</v>
      </c>
      <c r="H75" s="8">
        <v>55479</v>
      </c>
      <c r="I75" s="8">
        <v>55479</v>
      </c>
      <c r="J75" s="8">
        <v>55479</v>
      </c>
      <c r="K75" s="8">
        <v>55479</v>
      </c>
      <c r="L75" s="8"/>
      <c r="M75" s="8"/>
      <c r="N75" s="8"/>
      <c r="O75" s="8"/>
      <c r="P75" s="7"/>
      <c r="Q75" s="7"/>
      <c r="R75" s="7"/>
      <c r="S75" s="7" t="s">
        <v>28</v>
      </c>
      <c r="T75" s="7" t="s">
        <v>29</v>
      </c>
      <c r="U75" s="7" t="s">
        <v>590</v>
      </c>
      <c r="V75" s="21" t="s">
        <v>21</v>
      </c>
    </row>
    <row r="76" spans="2:22" x14ac:dyDescent="0.25">
      <c r="B76" s="7" t="s">
        <v>22</v>
      </c>
      <c r="C76" s="7" t="s">
        <v>588</v>
      </c>
      <c r="D76" s="7" t="s">
        <v>24</v>
      </c>
      <c r="E76" s="7" t="s">
        <v>25</v>
      </c>
      <c r="F76" s="7" t="s">
        <v>593</v>
      </c>
      <c r="G76" s="7" t="s">
        <v>63</v>
      </c>
      <c r="H76" s="8">
        <v>79000</v>
      </c>
      <c r="I76" s="8">
        <v>79000</v>
      </c>
      <c r="J76" s="8">
        <v>79000</v>
      </c>
      <c r="K76" s="8">
        <v>79000</v>
      </c>
      <c r="L76" s="8"/>
      <c r="M76" s="8"/>
      <c r="N76" s="8"/>
      <c r="O76" s="8"/>
      <c r="P76" s="7"/>
      <c r="Q76" s="7"/>
      <c r="R76" s="7"/>
      <c r="S76" s="7" t="s">
        <v>21</v>
      </c>
      <c r="T76" s="7" t="s">
        <v>29</v>
      </c>
      <c r="U76" s="7" t="s">
        <v>590</v>
      </c>
      <c r="V76" s="21" t="s">
        <v>21</v>
      </c>
    </row>
    <row r="77" spans="2:22" x14ac:dyDescent="0.25">
      <c r="B77" s="7" t="s">
        <v>22</v>
      </c>
      <c r="C77" s="7" t="s">
        <v>588</v>
      </c>
      <c r="D77" s="7" t="s">
        <v>24</v>
      </c>
      <c r="E77" s="7" t="s">
        <v>25</v>
      </c>
      <c r="F77" s="7" t="s">
        <v>594</v>
      </c>
      <c r="G77" s="7" t="s">
        <v>63</v>
      </c>
      <c r="H77" s="8">
        <v>30000</v>
      </c>
      <c r="I77" s="8">
        <v>30000</v>
      </c>
      <c r="J77" s="8">
        <v>30000</v>
      </c>
      <c r="K77" s="8">
        <v>30000</v>
      </c>
      <c r="L77" s="8"/>
      <c r="M77" s="8"/>
      <c r="N77" s="8"/>
      <c r="O77" s="8"/>
      <c r="P77" s="7"/>
      <c r="Q77" s="7"/>
      <c r="R77" s="7"/>
      <c r="S77" s="7" t="s">
        <v>126</v>
      </c>
      <c r="T77" s="7" t="s">
        <v>29</v>
      </c>
      <c r="U77" s="7" t="s">
        <v>590</v>
      </c>
      <c r="V77" s="21" t="s">
        <v>21</v>
      </c>
    </row>
    <row r="78" spans="2:22" x14ac:dyDescent="0.25">
      <c r="B78" s="7" t="s">
        <v>22</v>
      </c>
      <c r="C78" s="7" t="s">
        <v>588</v>
      </c>
      <c r="D78" s="7" t="s">
        <v>24</v>
      </c>
      <c r="E78" s="7" t="s">
        <v>25</v>
      </c>
      <c r="F78" s="7" t="s">
        <v>595</v>
      </c>
      <c r="G78" s="7" t="s">
        <v>63</v>
      </c>
      <c r="H78" s="8">
        <v>7750</v>
      </c>
      <c r="I78" s="8">
        <v>7750</v>
      </c>
      <c r="J78" s="8">
        <v>7750</v>
      </c>
      <c r="K78" s="8">
        <v>7750</v>
      </c>
      <c r="L78" s="8"/>
      <c r="M78" s="8"/>
      <c r="N78" s="8"/>
      <c r="O78" s="8"/>
      <c r="P78" s="7"/>
      <c r="Q78" s="7"/>
      <c r="R78" s="7"/>
      <c r="S78" s="7" t="s">
        <v>201</v>
      </c>
      <c r="T78" s="7" t="s">
        <v>29</v>
      </c>
      <c r="U78" s="7" t="s">
        <v>590</v>
      </c>
      <c r="V78" s="21" t="s">
        <v>21</v>
      </c>
    </row>
    <row r="79" spans="2:22" x14ac:dyDescent="0.25">
      <c r="B79" s="7" t="s">
        <v>22</v>
      </c>
      <c r="C79" s="7" t="s">
        <v>588</v>
      </c>
      <c r="D79" s="7" t="s">
        <v>24</v>
      </c>
      <c r="E79" s="7" t="s">
        <v>25</v>
      </c>
      <c r="F79" s="7" t="s">
        <v>596</v>
      </c>
      <c r="G79" s="7" t="s">
        <v>63</v>
      </c>
      <c r="H79" s="8">
        <v>150000</v>
      </c>
      <c r="I79" s="8">
        <v>150000</v>
      </c>
      <c r="J79" s="8">
        <v>150000</v>
      </c>
      <c r="K79" s="8">
        <v>150000</v>
      </c>
      <c r="L79" s="8"/>
      <c r="M79" s="8"/>
      <c r="N79" s="8"/>
      <c r="O79" s="8"/>
      <c r="P79" s="7"/>
      <c r="Q79" s="7"/>
      <c r="R79" s="7"/>
      <c r="S79" s="7" t="s">
        <v>21</v>
      </c>
      <c r="T79" s="7" t="s">
        <v>29</v>
      </c>
      <c r="U79" s="7" t="s">
        <v>590</v>
      </c>
      <c r="V79" s="21" t="s">
        <v>21</v>
      </c>
    </row>
    <row r="80" spans="2:22" x14ac:dyDescent="0.25">
      <c r="B80" s="7" t="s">
        <v>22</v>
      </c>
      <c r="C80" s="7" t="s">
        <v>588</v>
      </c>
      <c r="D80" s="7" t="s">
        <v>24</v>
      </c>
      <c r="E80" s="7" t="s">
        <v>25</v>
      </c>
      <c r="F80" s="7" t="s">
        <v>597</v>
      </c>
      <c r="G80" s="7" t="s">
        <v>63</v>
      </c>
      <c r="H80" s="8">
        <v>65000</v>
      </c>
      <c r="I80" s="8">
        <v>65000</v>
      </c>
      <c r="J80" s="8">
        <v>65000</v>
      </c>
      <c r="K80" s="8">
        <v>65000</v>
      </c>
      <c r="L80" s="8"/>
      <c r="M80" s="8"/>
      <c r="N80" s="8"/>
      <c r="O80" s="8"/>
      <c r="P80" s="7"/>
      <c r="Q80" s="7"/>
      <c r="R80" s="7"/>
      <c r="S80" s="7" t="s">
        <v>187</v>
      </c>
      <c r="T80" s="7" t="s">
        <v>29</v>
      </c>
      <c r="U80" s="7" t="s">
        <v>590</v>
      </c>
      <c r="V80" s="21" t="s">
        <v>21</v>
      </c>
    </row>
    <row r="81" spans="2:22" x14ac:dyDescent="0.25">
      <c r="B81" s="7" t="s">
        <v>22</v>
      </c>
      <c r="C81" s="7" t="s">
        <v>74</v>
      </c>
      <c r="D81" s="7" t="s">
        <v>44</v>
      </c>
      <c r="E81" s="7" t="s">
        <v>25</v>
      </c>
      <c r="F81" s="7" t="s">
        <v>91</v>
      </c>
      <c r="G81" s="7" t="s">
        <v>92</v>
      </c>
      <c r="H81" s="8">
        <v>693000</v>
      </c>
      <c r="I81" s="8">
        <v>693000</v>
      </c>
      <c r="J81" s="8">
        <v>501821.77</v>
      </c>
      <c r="K81" s="8">
        <v>693000</v>
      </c>
      <c r="L81" s="8"/>
      <c r="M81" s="8"/>
      <c r="N81" s="8"/>
      <c r="O81" s="8"/>
      <c r="P81" s="7"/>
      <c r="Q81" s="7"/>
      <c r="R81" s="7"/>
      <c r="S81" s="7" t="s">
        <v>76</v>
      </c>
      <c r="T81" s="7" t="s">
        <v>77</v>
      </c>
      <c r="U81" s="7" t="s">
        <v>78</v>
      </c>
      <c r="V81" s="21" t="s">
        <v>93</v>
      </c>
    </row>
    <row r="82" spans="2:22" x14ac:dyDescent="0.25">
      <c r="B82" s="7" t="s">
        <v>22</v>
      </c>
      <c r="C82" s="7" t="s">
        <v>74</v>
      </c>
      <c r="D82" s="7" t="s">
        <v>44</v>
      </c>
      <c r="E82" s="7" t="s">
        <v>25</v>
      </c>
      <c r="F82" s="7" t="s">
        <v>96</v>
      </c>
      <c r="G82" s="7" t="s">
        <v>92</v>
      </c>
      <c r="H82" s="8">
        <v>498000</v>
      </c>
      <c r="I82" s="8">
        <v>498000</v>
      </c>
      <c r="J82" s="8">
        <v>366319.53</v>
      </c>
      <c r="K82" s="8">
        <v>498000</v>
      </c>
      <c r="L82" s="8"/>
      <c r="M82" s="8"/>
      <c r="N82" s="8"/>
      <c r="O82" s="8"/>
      <c r="P82" s="7"/>
      <c r="Q82" s="7"/>
      <c r="R82" s="7"/>
      <c r="S82" s="7" t="s">
        <v>76</v>
      </c>
      <c r="T82" s="7" t="s">
        <v>77</v>
      </c>
      <c r="U82" s="7" t="s">
        <v>78</v>
      </c>
      <c r="V82" s="21" t="s">
        <v>97</v>
      </c>
    </row>
    <row r="83" spans="2:22" x14ac:dyDescent="0.25">
      <c r="B83" s="7" t="s">
        <v>22</v>
      </c>
      <c r="C83" s="7" t="s">
        <v>74</v>
      </c>
      <c r="D83" s="7" t="s">
        <v>44</v>
      </c>
      <c r="E83" s="7" t="s">
        <v>25</v>
      </c>
      <c r="F83" s="7" t="s">
        <v>100</v>
      </c>
      <c r="G83" s="7" t="s">
        <v>92</v>
      </c>
      <c r="H83" s="8">
        <v>302400</v>
      </c>
      <c r="I83" s="8">
        <v>302400</v>
      </c>
      <c r="J83" s="8">
        <v>179979.61</v>
      </c>
      <c r="K83" s="8">
        <v>302400</v>
      </c>
      <c r="L83" s="8"/>
      <c r="M83" s="8"/>
      <c r="N83" s="8"/>
      <c r="O83" s="8"/>
      <c r="P83" s="7"/>
      <c r="Q83" s="7"/>
      <c r="R83" s="7"/>
      <c r="S83" s="7" t="s">
        <v>76</v>
      </c>
      <c r="T83" s="7" t="s">
        <v>77</v>
      </c>
      <c r="U83" s="7" t="s">
        <v>78</v>
      </c>
      <c r="V83" s="21" t="s">
        <v>101</v>
      </c>
    </row>
    <row r="84" spans="2:22" x14ac:dyDescent="0.25">
      <c r="B84" s="7" t="s">
        <v>22</v>
      </c>
      <c r="C84" s="7" t="s">
        <v>74</v>
      </c>
      <c r="D84" s="7" t="s">
        <v>24</v>
      </c>
      <c r="E84" s="7" t="s">
        <v>25</v>
      </c>
      <c r="F84" s="7" t="s">
        <v>315</v>
      </c>
      <c r="G84" s="7" t="s">
        <v>316</v>
      </c>
      <c r="H84" s="8">
        <v>407400</v>
      </c>
      <c r="I84" s="8">
        <v>407400</v>
      </c>
      <c r="J84" s="8">
        <v>407400</v>
      </c>
      <c r="K84" s="8">
        <v>407400</v>
      </c>
      <c r="L84" s="8"/>
      <c r="M84" s="8"/>
      <c r="N84" s="8"/>
      <c r="O84" s="8"/>
      <c r="P84" s="7"/>
      <c r="Q84" s="7">
        <v>1</v>
      </c>
      <c r="R84" s="7">
        <v>1</v>
      </c>
      <c r="S84" s="7" t="s">
        <v>201</v>
      </c>
      <c r="T84" s="7" t="s">
        <v>317</v>
      </c>
      <c r="U84" s="7" t="s">
        <v>202</v>
      </c>
      <c r="V84" s="21" t="s">
        <v>318</v>
      </c>
    </row>
    <row r="85" spans="2:22" x14ac:dyDescent="0.25">
      <c r="B85" s="7" t="s">
        <v>2432</v>
      </c>
      <c r="C85" s="7" t="s">
        <v>32</v>
      </c>
      <c r="D85" s="7" t="s">
        <v>24</v>
      </c>
      <c r="E85" s="7" t="s">
        <v>25</v>
      </c>
      <c r="F85" s="7" t="s">
        <v>2446</v>
      </c>
      <c r="G85" s="7" t="s">
        <v>2447</v>
      </c>
      <c r="H85" s="8">
        <v>100000</v>
      </c>
      <c r="I85" s="8">
        <v>100000</v>
      </c>
      <c r="J85" s="8">
        <v>98713.06</v>
      </c>
      <c r="K85" s="8">
        <v>98713.06</v>
      </c>
      <c r="L85" s="8"/>
      <c r="M85" s="8"/>
      <c r="N85" s="8"/>
      <c r="O85" s="8"/>
      <c r="P85" s="7"/>
      <c r="Q85" s="7"/>
      <c r="R85" s="7">
        <v>2</v>
      </c>
      <c r="S85" s="7" t="s">
        <v>47</v>
      </c>
      <c r="T85" s="7" t="s">
        <v>29</v>
      </c>
      <c r="U85" s="7" t="s">
        <v>38</v>
      </c>
      <c r="V85" s="21" t="s">
        <v>2448</v>
      </c>
    </row>
    <row r="86" spans="2:22" x14ac:dyDescent="0.25">
      <c r="B86" s="7" t="s">
        <v>877</v>
      </c>
      <c r="C86" s="7" t="s">
        <v>609</v>
      </c>
      <c r="D86" s="7" t="s">
        <v>167</v>
      </c>
      <c r="E86" s="7" t="s">
        <v>25</v>
      </c>
      <c r="F86" s="7" t="s">
        <v>1240</v>
      </c>
      <c r="G86" s="7" t="s">
        <v>1241</v>
      </c>
      <c r="H86" s="8">
        <v>2000000</v>
      </c>
      <c r="I86" s="8">
        <v>0</v>
      </c>
      <c r="J86" s="8">
        <v>0</v>
      </c>
      <c r="K86" s="8">
        <v>2000000</v>
      </c>
      <c r="L86" s="8"/>
      <c r="M86" s="8"/>
      <c r="N86" s="8"/>
      <c r="O86" s="8"/>
      <c r="P86" s="7"/>
      <c r="Q86" s="7"/>
      <c r="R86" s="7"/>
      <c r="S86" s="7" t="s">
        <v>1242</v>
      </c>
      <c r="T86" s="7" t="s">
        <v>29</v>
      </c>
      <c r="U86" s="7" t="s">
        <v>1243</v>
      </c>
      <c r="V86" s="21" t="s">
        <v>1244</v>
      </c>
    </row>
    <row r="87" spans="2:22" x14ac:dyDescent="0.25">
      <c r="B87" s="7" t="s">
        <v>3789</v>
      </c>
      <c r="C87" s="7" t="s">
        <v>32</v>
      </c>
      <c r="D87" s="7" t="s">
        <v>24</v>
      </c>
      <c r="E87" s="7" t="s">
        <v>25</v>
      </c>
      <c r="F87" s="7" t="s">
        <v>3814</v>
      </c>
      <c r="G87" s="7" t="s">
        <v>3815</v>
      </c>
      <c r="H87" s="8">
        <v>3000000</v>
      </c>
      <c r="I87" s="8">
        <v>3000000</v>
      </c>
      <c r="J87" s="8">
        <v>3000000</v>
      </c>
      <c r="K87" s="8">
        <v>3000000</v>
      </c>
      <c r="L87" s="8"/>
      <c r="M87" s="8"/>
      <c r="N87" s="8"/>
      <c r="O87" s="8"/>
      <c r="P87" s="7"/>
      <c r="Q87" s="7"/>
      <c r="R87" s="7">
        <v>38</v>
      </c>
      <c r="S87" s="7" t="s">
        <v>42</v>
      </c>
      <c r="T87" s="7" t="s">
        <v>29</v>
      </c>
      <c r="U87" s="7" t="s">
        <v>38</v>
      </c>
      <c r="V87" s="21" t="s">
        <v>3816</v>
      </c>
    </row>
    <row r="88" spans="2:22" x14ac:dyDescent="0.25">
      <c r="B88" s="7" t="s">
        <v>3454</v>
      </c>
      <c r="C88" s="7" t="s">
        <v>74</v>
      </c>
      <c r="D88" s="7" t="s">
        <v>33</v>
      </c>
      <c r="E88" s="7" t="s">
        <v>34</v>
      </c>
      <c r="F88" s="7" t="s">
        <v>3590</v>
      </c>
      <c r="G88" s="7" t="s">
        <v>3591</v>
      </c>
      <c r="H88" s="8">
        <v>806000</v>
      </c>
      <c r="I88" s="8">
        <v>806000</v>
      </c>
      <c r="J88" s="8">
        <v>806000</v>
      </c>
      <c r="K88" s="8">
        <v>806000</v>
      </c>
      <c r="L88" s="8"/>
      <c r="M88" s="8"/>
      <c r="N88" s="8"/>
      <c r="O88" s="8"/>
      <c r="P88" s="7"/>
      <c r="Q88" s="7">
        <v>10</v>
      </c>
      <c r="R88" s="7">
        <v>10</v>
      </c>
      <c r="S88" s="7" t="s">
        <v>341</v>
      </c>
      <c r="T88" s="7" t="s">
        <v>29</v>
      </c>
      <c r="U88" s="7" t="s">
        <v>124</v>
      </c>
      <c r="V88" s="21" t="s">
        <v>3592</v>
      </c>
    </row>
    <row r="89" spans="2:22" x14ac:dyDescent="0.25">
      <c r="B89" s="7" t="s">
        <v>877</v>
      </c>
      <c r="C89" s="7" t="s">
        <v>74</v>
      </c>
      <c r="D89" s="7" t="s">
        <v>24</v>
      </c>
      <c r="E89" s="7" t="s">
        <v>25</v>
      </c>
      <c r="F89" s="7" t="s">
        <v>1131</v>
      </c>
      <c r="G89" s="7" t="s">
        <v>1132</v>
      </c>
      <c r="H89" s="8">
        <v>393600</v>
      </c>
      <c r="I89" s="8">
        <v>393600</v>
      </c>
      <c r="J89" s="8">
        <v>393600</v>
      </c>
      <c r="K89" s="8">
        <v>393600</v>
      </c>
      <c r="L89" s="8"/>
      <c r="M89" s="8"/>
      <c r="N89" s="8"/>
      <c r="O89" s="8"/>
      <c r="P89" s="7"/>
      <c r="Q89" s="7">
        <v>24</v>
      </c>
      <c r="R89" s="7">
        <v>24</v>
      </c>
      <c r="S89" s="7" t="s">
        <v>28</v>
      </c>
      <c r="T89" s="7" t="s">
        <v>29</v>
      </c>
      <c r="U89" s="7" t="s">
        <v>399</v>
      </c>
      <c r="V89" s="21" t="s">
        <v>1133</v>
      </c>
    </row>
    <row r="90" spans="2:22" x14ac:dyDescent="0.25">
      <c r="B90" s="7" t="s">
        <v>1647</v>
      </c>
      <c r="C90" s="7" t="s">
        <v>74</v>
      </c>
      <c r="D90" s="7" t="s">
        <v>24</v>
      </c>
      <c r="E90" s="7" t="s">
        <v>25</v>
      </c>
      <c r="F90" s="7" t="s">
        <v>1717</v>
      </c>
      <c r="G90" s="7" t="s">
        <v>1718</v>
      </c>
      <c r="H90" s="8">
        <v>15147</v>
      </c>
      <c r="I90" s="8">
        <v>15147</v>
      </c>
      <c r="J90" s="8">
        <v>15147</v>
      </c>
      <c r="K90" s="8">
        <v>15147</v>
      </c>
      <c r="L90" s="8"/>
      <c r="M90" s="8"/>
      <c r="N90" s="8"/>
      <c r="O90" s="8"/>
      <c r="P90" s="7">
        <v>2</v>
      </c>
      <c r="Q90" s="7"/>
      <c r="R90" s="7">
        <v>2</v>
      </c>
      <c r="S90" s="7" t="s">
        <v>28</v>
      </c>
      <c r="T90" s="7" t="s">
        <v>29</v>
      </c>
      <c r="U90" s="7" t="s">
        <v>124</v>
      </c>
      <c r="V90" s="21" t="s">
        <v>1719</v>
      </c>
    </row>
    <row r="91" spans="2:22" x14ac:dyDescent="0.25">
      <c r="B91" s="7" t="s">
        <v>3789</v>
      </c>
      <c r="C91" s="7" t="s">
        <v>74</v>
      </c>
      <c r="D91" s="7" t="s">
        <v>24</v>
      </c>
      <c r="E91" s="7" t="s">
        <v>25</v>
      </c>
      <c r="F91" s="7" t="s">
        <v>4159</v>
      </c>
      <c r="G91" s="7" t="s">
        <v>4160</v>
      </c>
      <c r="H91" s="8">
        <v>554700</v>
      </c>
      <c r="I91" s="8">
        <v>554700</v>
      </c>
      <c r="J91" s="8">
        <v>554700</v>
      </c>
      <c r="K91" s="8">
        <v>554700</v>
      </c>
      <c r="L91" s="8"/>
      <c r="M91" s="8"/>
      <c r="N91" s="8"/>
      <c r="O91" s="8"/>
      <c r="P91" s="7"/>
      <c r="Q91" s="7"/>
      <c r="R91" s="7"/>
      <c r="S91" s="7" t="s">
        <v>130</v>
      </c>
      <c r="T91" s="7" t="s">
        <v>539</v>
      </c>
      <c r="U91" s="7" t="s">
        <v>539</v>
      </c>
      <c r="V91" s="21" t="s">
        <v>4161</v>
      </c>
    </row>
    <row r="92" spans="2:22" x14ac:dyDescent="0.25">
      <c r="B92" s="7" t="s">
        <v>1647</v>
      </c>
      <c r="C92" s="7" t="s">
        <v>74</v>
      </c>
      <c r="D92" s="7" t="s">
        <v>24</v>
      </c>
      <c r="E92" s="7" t="s">
        <v>25</v>
      </c>
      <c r="F92" s="7" t="s">
        <v>1735</v>
      </c>
      <c r="G92" s="7" t="s">
        <v>1736</v>
      </c>
      <c r="H92" s="8">
        <v>110000</v>
      </c>
      <c r="I92" s="8">
        <v>110000</v>
      </c>
      <c r="J92" s="8">
        <v>110000</v>
      </c>
      <c r="K92" s="8">
        <v>110000</v>
      </c>
      <c r="L92" s="8"/>
      <c r="M92" s="8"/>
      <c r="N92" s="8"/>
      <c r="O92" s="8"/>
      <c r="P92" s="7"/>
      <c r="Q92" s="7"/>
      <c r="R92" s="7"/>
      <c r="S92" s="7" t="s">
        <v>341</v>
      </c>
      <c r="T92" s="7" t="s">
        <v>29</v>
      </c>
      <c r="U92" s="7" t="s">
        <v>124</v>
      </c>
      <c r="V92" s="21" t="s">
        <v>1737</v>
      </c>
    </row>
    <row r="93" spans="2:22" x14ac:dyDescent="0.25">
      <c r="B93" s="7" t="s">
        <v>22</v>
      </c>
      <c r="C93" s="7" t="s">
        <v>74</v>
      </c>
      <c r="D93" s="7" t="s">
        <v>44</v>
      </c>
      <c r="E93" s="7" t="s">
        <v>25</v>
      </c>
      <c r="F93" s="7" t="s">
        <v>218</v>
      </c>
      <c r="G93" s="7" t="s">
        <v>219</v>
      </c>
      <c r="H93" s="8">
        <v>3002968</v>
      </c>
      <c r="I93" s="8">
        <v>3002968</v>
      </c>
      <c r="J93" s="8">
        <v>2602572</v>
      </c>
      <c r="K93" s="8">
        <v>3002968</v>
      </c>
      <c r="L93" s="8"/>
      <c r="M93" s="8"/>
      <c r="N93" s="8"/>
      <c r="O93" s="8"/>
      <c r="P93" s="7"/>
      <c r="Q93" s="7"/>
      <c r="R93" s="7"/>
      <c r="S93" s="7" t="s">
        <v>201</v>
      </c>
      <c r="T93" s="7" t="s">
        <v>29</v>
      </c>
      <c r="U93" s="7" t="s">
        <v>205</v>
      </c>
      <c r="V93" s="21" t="s">
        <v>220</v>
      </c>
    </row>
    <row r="94" spans="2:22" x14ac:dyDescent="0.25">
      <c r="B94" s="7" t="s">
        <v>2221</v>
      </c>
      <c r="C94" s="7" t="s">
        <v>74</v>
      </c>
      <c r="D94" s="7" t="s">
        <v>24</v>
      </c>
      <c r="E94" s="7" t="s">
        <v>25</v>
      </c>
      <c r="F94" s="7" t="s">
        <v>2354</v>
      </c>
      <c r="G94" s="7" t="s">
        <v>2355</v>
      </c>
      <c r="H94" s="8">
        <v>60000</v>
      </c>
      <c r="I94" s="8">
        <v>60000</v>
      </c>
      <c r="J94" s="8">
        <v>60000</v>
      </c>
      <c r="K94" s="8">
        <v>60000</v>
      </c>
      <c r="L94" s="8"/>
      <c r="M94" s="8"/>
      <c r="N94" s="8"/>
      <c r="O94" s="8"/>
      <c r="P94" s="7">
        <v>6</v>
      </c>
      <c r="Q94" s="7"/>
      <c r="R94" s="7">
        <v>6</v>
      </c>
      <c r="S94" s="7" t="s">
        <v>341</v>
      </c>
      <c r="T94" s="7" t="s">
        <v>29</v>
      </c>
      <c r="U94" s="7" t="s">
        <v>124</v>
      </c>
      <c r="V94" s="21" t="s">
        <v>2356</v>
      </c>
    </row>
    <row r="95" spans="2:22" x14ac:dyDescent="0.25">
      <c r="B95" s="7" t="s">
        <v>1647</v>
      </c>
      <c r="C95" s="7" t="s">
        <v>74</v>
      </c>
      <c r="D95" s="7" t="s">
        <v>24</v>
      </c>
      <c r="E95" s="7" t="s">
        <v>25</v>
      </c>
      <c r="F95" s="7" t="s">
        <v>1791</v>
      </c>
      <c r="G95" s="7" t="s">
        <v>1792</v>
      </c>
      <c r="H95" s="8">
        <v>319229</v>
      </c>
      <c r="I95" s="8">
        <v>319229</v>
      </c>
      <c r="J95" s="8">
        <v>319229</v>
      </c>
      <c r="K95" s="8">
        <v>319229</v>
      </c>
      <c r="L95" s="8"/>
      <c r="M95" s="8"/>
      <c r="N95" s="8"/>
      <c r="O95" s="8"/>
      <c r="P95" s="7"/>
      <c r="Q95" s="7"/>
      <c r="R95" s="7"/>
      <c r="S95" s="7" t="s">
        <v>28</v>
      </c>
      <c r="T95" s="7" t="s">
        <v>29</v>
      </c>
      <c r="U95" s="7" t="s">
        <v>374</v>
      </c>
      <c r="V95" s="21" t="s">
        <v>1793</v>
      </c>
    </row>
    <row r="96" spans="2:22" x14ac:dyDescent="0.25">
      <c r="B96" s="7" t="s">
        <v>646</v>
      </c>
      <c r="C96" s="7" t="s">
        <v>624</v>
      </c>
      <c r="D96" s="7" t="s">
        <v>44</v>
      </c>
      <c r="E96" s="7" t="s">
        <v>34</v>
      </c>
      <c r="F96" s="7" t="s">
        <v>831</v>
      </c>
      <c r="G96" s="7" t="s">
        <v>832</v>
      </c>
      <c r="H96" s="8">
        <v>400000</v>
      </c>
      <c r="I96" s="8">
        <v>400000</v>
      </c>
      <c r="J96" s="8">
        <v>400000</v>
      </c>
      <c r="K96" s="8">
        <v>400000</v>
      </c>
      <c r="L96" s="8"/>
      <c r="M96" s="8"/>
      <c r="N96" s="8"/>
      <c r="O96" s="8"/>
      <c r="P96" s="7"/>
      <c r="Q96" s="7"/>
      <c r="R96" s="7"/>
      <c r="S96" s="7" t="s">
        <v>130</v>
      </c>
      <c r="T96" s="7" t="s">
        <v>29</v>
      </c>
      <c r="U96" s="7" t="s">
        <v>627</v>
      </c>
      <c r="V96" s="21" t="s">
        <v>21</v>
      </c>
    </row>
    <row r="97" spans="2:22" x14ac:dyDescent="0.25">
      <c r="B97" s="7" t="s">
        <v>1925</v>
      </c>
      <c r="C97" s="7" t="s">
        <v>74</v>
      </c>
      <c r="D97" s="7" t="s">
        <v>44</v>
      </c>
      <c r="E97" s="7" t="s">
        <v>25</v>
      </c>
      <c r="F97" s="7" t="s">
        <v>2105</v>
      </c>
      <c r="G97" s="7" t="s">
        <v>2106</v>
      </c>
      <c r="H97" s="8">
        <v>400000</v>
      </c>
      <c r="I97" s="8">
        <v>400000</v>
      </c>
      <c r="J97" s="8">
        <v>340000</v>
      </c>
      <c r="K97" s="8">
        <v>400000</v>
      </c>
      <c r="L97" s="8"/>
      <c r="M97" s="8"/>
      <c r="N97" s="8"/>
      <c r="O97" s="8"/>
      <c r="P97" s="7"/>
      <c r="Q97" s="7"/>
      <c r="R97" s="7"/>
      <c r="S97" s="7" t="s">
        <v>201</v>
      </c>
      <c r="T97" s="7" t="s">
        <v>29</v>
      </c>
      <c r="U97" s="7" t="s">
        <v>765</v>
      </c>
      <c r="V97" s="21" t="s">
        <v>2107</v>
      </c>
    </row>
    <row r="98" spans="2:22" x14ac:dyDescent="0.25">
      <c r="B98" s="7" t="s">
        <v>646</v>
      </c>
      <c r="C98" s="7" t="s">
        <v>74</v>
      </c>
      <c r="D98" s="7" t="s">
        <v>24</v>
      </c>
      <c r="E98" s="7" t="s">
        <v>25</v>
      </c>
      <c r="F98" s="7" t="s">
        <v>817</v>
      </c>
      <c r="G98" s="7" t="s">
        <v>818</v>
      </c>
      <c r="H98" s="8">
        <v>510000</v>
      </c>
      <c r="I98" s="8">
        <v>510000</v>
      </c>
      <c r="J98" s="8">
        <v>510000</v>
      </c>
      <c r="K98" s="8">
        <v>510000</v>
      </c>
      <c r="L98" s="8"/>
      <c r="M98" s="8"/>
      <c r="N98" s="8"/>
      <c r="O98" s="8"/>
      <c r="P98" s="7"/>
      <c r="Q98" s="7"/>
      <c r="R98" s="7"/>
      <c r="S98" s="7" t="s">
        <v>201</v>
      </c>
      <c r="T98" s="7" t="s">
        <v>317</v>
      </c>
      <c r="U98" s="7" t="s">
        <v>202</v>
      </c>
      <c r="V98" s="21" t="s">
        <v>819</v>
      </c>
    </row>
    <row r="99" spans="2:22" x14ac:dyDescent="0.25">
      <c r="B99" s="7" t="s">
        <v>3789</v>
      </c>
      <c r="C99" s="7" t="s">
        <v>74</v>
      </c>
      <c r="D99" s="7" t="s">
        <v>44</v>
      </c>
      <c r="E99" s="7" t="s">
        <v>25</v>
      </c>
      <c r="F99" s="7" t="s">
        <v>3955</v>
      </c>
      <c r="G99" s="7" t="s">
        <v>3956</v>
      </c>
      <c r="H99" s="8">
        <v>393500</v>
      </c>
      <c r="I99" s="8">
        <v>393500</v>
      </c>
      <c r="J99" s="8">
        <v>359100</v>
      </c>
      <c r="K99" s="8">
        <v>393500</v>
      </c>
      <c r="L99" s="8"/>
      <c r="M99" s="8"/>
      <c r="N99" s="8"/>
      <c r="O99" s="8"/>
      <c r="P99" s="7"/>
      <c r="Q99" s="7"/>
      <c r="R99" s="7"/>
      <c r="S99" s="7" t="s">
        <v>201</v>
      </c>
      <c r="T99" s="7" t="s">
        <v>29</v>
      </c>
      <c r="U99" s="7" t="s">
        <v>205</v>
      </c>
      <c r="V99" s="21" t="s">
        <v>3957</v>
      </c>
    </row>
    <row r="100" spans="2:22" x14ac:dyDescent="0.25">
      <c r="B100" s="7" t="s">
        <v>4252</v>
      </c>
      <c r="C100" s="7" t="s">
        <v>74</v>
      </c>
      <c r="D100" s="7" t="s">
        <v>24</v>
      </c>
      <c r="E100" s="7" t="s">
        <v>25</v>
      </c>
      <c r="F100" s="7" t="s">
        <v>4371</v>
      </c>
      <c r="G100" s="7" t="s">
        <v>4260</v>
      </c>
      <c r="H100" s="8">
        <v>900000</v>
      </c>
      <c r="I100" s="8">
        <v>900000</v>
      </c>
      <c r="J100" s="8">
        <v>900000</v>
      </c>
      <c r="K100" s="8">
        <v>900000</v>
      </c>
      <c r="L100" s="8"/>
      <c r="M100" s="8"/>
      <c r="N100" s="8"/>
      <c r="O100" s="8"/>
      <c r="P100" s="7"/>
      <c r="Q100" s="7"/>
      <c r="R100" s="7">
        <v>7</v>
      </c>
      <c r="S100" s="7" t="s">
        <v>201</v>
      </c>
      <c r="T100" s="7" t="s">
        <v>29</v>
      </c>
      <c r="U100" s="7" t="s">
        <v>349</v>
      </c>
      <c r="V100" s="21" t="s">
        <v>4372</v>
      </c>
    </row>
    <row r="101" spans="2:22" x14ac:dyDescent="0.25">
      <c r="B101" s="7" t="s">
        <v>4252</v>
      </c>
      <c r="C101" s="7" t="s">
        <v>74</v>
      </c>
      <c r="D101" s="7" t="s">
        <v>24</v>
      </c>
      <c r="E101" s="7" t="s">
        <v>25</v>
      </c>
      <c r="F101" s="7" t="s">
        <v>4400</v>
      </c>
      <c r="G101" s="7" t="s">
        <v>4260</v>
      </c>
      <c r="H101" s="8">
        <v>112250</v>
      </c>
      <c r="I101" s="8">
        <v>112250</v>
      </c>
      <c r="J101" s="8">
        <v>112250</v>
      </c>
      <c r="K101" s="8">
        <v>112250</v>
      </c>
      <c r="L101" s="8"/>
      <c r="M101" s="8"/>
      <c r="N101" s="8"/>
      <c r="O101" s="8"/>
      <c r="P101" s="7">
        <v>1</v>
      </c>
      <c r="Q101" s="7">
        <v>8</v>
      </c>
      <c r="R101" s="7"/>
      <c r="S101" s="7" t="s">
        <v>201</v>
      </c>
      <c r="T101" s="7" t="s">
        <v>29</v>
      </c>
      <c r="U101" s="7" t="s">
        <v>374</v>
      </c>
      <c r="V101" s="21" t="s">
        <v>4396</v>
      </c>
    </row>
    <row r="102" spans="2:22" x14ac:dyDescent="0.25">
      <c r="B102" s="7" t="s">
        <v>4252</v>
      </c>
      <c r="C102" s="7" t="s">
        <v>74</v>
      </c>
      <c r="D102" s="7" t="s">
        <v>24</v>
      </c>
      <c r="E102" s="7" t="s">
        <v>25</v>
      </c>
      <c r="F102" s="7" t="s">
        <v>4397</v>
      </c>
      <c r="G102" s="7" t="s">
        <v>4260</v>
      </c>
      <c r="H102" s="8">
        <v>99750</v>
      </c>
      <c r="I102" s="8">
        <v>99750</v>
      </c>
      <c r="J102" s="8">
        <v>99750</v>
      </c>
      <c r="K102" s="8">
        <v>99750</v>
      </c>
      <c r="L102" s="8"/>
      <c r="M102" s="8"/>
      <c r="N102" s="8"/>
      <c r="O102" s="8"/>
      <c r="P102" s="7"/>
      <c r="Q102" s="7"/>
      <c r="R102" s="7"/>
      <c r="S102" s="7" t="s">
        <v>201</v>
      </c>
      <c r="T102" s="7" t="s">
        <v>29</v>
      </c>
      <c r="U102" s="7" t="s">
        <v>374</v>
      </c>
      <c r="V102" s="21" t="s">
        <v>4396</v>
      </c>
    </row>
    <row r="103" spans="2:22" x14ac:dyDescent="0.25">
      <c r="B103" s="7" t="s">
        <v>4252</v>
      </c>
      <c r="C103" s="7" t="s">
        <v>74</v>
      </c>
      <c r="D103" s="7" t="s">
        <v>24</v>
      </c>
      <c r="E103" s="7" t="s">
        <v>25</v>
      </c>
      <c r="F103" s="7" t="s">
        <v>4407</v>
      </c>
      <c r="G103" s="7" t="s">
        <v>4260</v>
      </c>
      <c r="H103" s="8">
        <v>2000</v>
      </c>
      <c r="I103" s="8">
        <v>2000</v>
      </c>
      <c r="J103" s="8">
        <v>2000</v>
      </c>
      <c r="K103" s="8">
        <v>2000</v>
      </c>
      <c r="L103" s="8"/>
      <c r="M103" s="8"/>
      <c r="N103" s="8"/>
      <c r="O103" s="8"/>
      <c r="P103" s="7"/>
      <c r="Q103" s="7"/>
      <c r="R103" s="7"/>
      <c r="S103" s="7" t="s">
        <v>201</v>
      </c>
      <c r="T103" s="7" t="s">
        <v>29</v>
      </c>
      <c r="U103" s="7" t="s">
        <v>374</v>
      </c>
      <c r="V103" s="21" t="s">
        <v>4396</v>
      </c>
    </row>
    <row r="104" spans="2:22" x14ac:dyDescent="0.25">
      <c r="B104" s="7" t="s">
        <v>4252</v>
      </c>
      <c r="C104" s="7" t="s">
        <v>74</v>
      </c>
      <c r="D104" s="7" t="s">
        <v>24</v>
      </c>
      <c r="E104" s="7" t="s">
        <v>25</v>
      </c>
      <c r="F104" s="7" t="s">
        <v>4406</v>
      </c>
      <c r="G104" s="7" t="s">
        <v>4260</v>
      </c>
      <c r="H104" s="8">
        <v>10700</v>
      </c>
      <c r="I104" s="8">
        <v>10700</v>
      </c>
      <c r="J104" s="8">
        <v>10700</v>
      </c>
      <c r="K104" s="8">
        <v>10700</v>
      </c>
      <c r="L104" s="8"/>
      <c r="M104" s="8"/>
      <c r="N104" s="8"/>
      <c r="O104" s="8"/>
      <c r="P104" s="7"/>
      <c r="Q104" s="7"/>
      <c r="R104" s="7"/>
      <c r="S104" s="7" t="s">
        <v>201</v>
      </c>
      <c r="T104" s="7" t="s">
        <v>29</v>
      </c>
      <c r="U104" s="7" t="s">
        <v>374</v>
      </c>
      <c r="V104" s="21" t="s">
        <v>4396</v>
      </c>
    </row>
    <row r="105" spans="2:22" x14ac:dyDescent="0.25">
      <c r="B105" s="7" t="s">
        <v>4252</v>
      </c>
      <c r="C105" s="7" t="s">
        <v>74</v>
      </c>
      <c r="D105" s="7" t="s">
        <v>24</v>
      </c>
      <c r="E105" s="7" t="s">
        <v>25</v>
      </c>
      <c r="F105" s="7" t="s">
        <v>4402</v>
      </c>
      <c r="G105" s="7" t="s">
        <v>4260</v>
      </c>
      <c r="H105" s="8">
        <v>85000</v>
      </c>
      <c r="I105" s="8">
        <v>85000</v>
      </c>
      <c r="J105" s="8">
        <v>85000</v>
      </c>
      <c r="K105" s="8">
        <v>85000</v>
      </c>
      <c r="L105" s="8"/>
      <c r="M105" s="8"/>
      <c r="N105" s="8"/>
      <c r="O105" s="8"/>
      <c r="P105" s="7"/>
      <c r="Q105" s="7"/>
      <c r="R105" s="7"/>
      <c r="S105" s="7" t="s">
        <v>201</v>
      </c>
      <c r="T105" s="7" t="s">
        <v>29</v>
      </c>
      <c r="U105" s="7" t="s">
        <v>374</v>
      </c>
      <c r="V105" s="21" t="s">
        <v>4396</v>
      </c>
    </row>
    <row r="106" spans="2:22" x14ac:dyDescent="0.25">
      <c r="B106" s="7" t="s">
        <v>4252</v>
      </c>
      <c r="C106" s="7" t="s">
        <v>74</v>
      </c>
      <c r="D106" s="7" t="s">
        <v>24</v>
      </c>
      <c r="E106" s="7" t="s">
        <v>25</v>
      </c>
      <c r="F106" s="7" t="s">
        <v>4399</v>
      </c>
      <c r="G106" s="7" t="s">
        <v>4260</v>
      </c>
      <c r="H106" s="8">
        <v>48000</v>
      </c>
      <c r="I106" s="8">
        <v>48000</v>
      </c>
      <c r="J106" s="8">
        <v>48000</v>
      </c>
      <c r="K106" s="8">
        <v>48000</v>
      </c>
      <c r="L106" s="8"/>
      <c r="M106" s="8"/>
      <c r="N106" s="8"/>
      <c r="O106" s="8"/>
      <c r="P106" s="7">
        <v>6</v>
      </c>
      <c r="Q106" s="7">
        <v>6</v>
      </c>
      <c r="R106" s="7">
        <v>6</v>
      </c>
      <c r="S106" s="7" t="s">
        <v>201</v>
      </c>
      <c r="T106" s="7" t="s">
        <v>29</v>
      </c>
      <c r="U106" s="7" t="s">
        <v>374</v>
      </c>
      <c r="V106" s="21" t="s">
        <v>4396</v>
      </c>
    </row>
    <row r="107" spans="2:22" x14ac:dyDescent="0.25">
      <c r="B107" s="7" t="s">
        <v>4252</v>
      </c>
      <c r="C107" s="7" t="s">
        <v>74</v>
      </c>
      <c r="D107" s="7" t="s">
        <v>24</v>
      </c>
      <c r="E107" s="7" t="s">
        <v>25</v>
      </c>
      <c r="F107" s="7" t="s">
        <v>4398</v>
      </c>
      <c r="G107" s="7" t="s">
        <v>4260</v>
      </c>
      <c r="H107" s="8">
        <v>10458</v>
      </c>
      <c r="I107" s="8">
        <v>10458</v>
      </c>
      <c r="J107" s="8">
        <v>10458</v>
      </c>
      <c r="K107" s="8">
        <v>10458</v>
      </c>
      <c r="L107" s="8"/>
      <c r="M107" s="8"/>
      <c r="N107" s="8"/>
      <c r="O107" s="8"/>
      <c r="P107" s="7">
        <v>4</v>
      </c>
      <c r="Q107" s="7"/>
      <c r="R107" s="7"/>
      <c r="S107" s="7" t="s">
        <v>201</v>
      </c>
      <c r="T107" s="7" t="s">
        <v>29</v>
      </c>
      <c r="U107" s="7" t="s">
        <v>374</v>
      </c>
      <c r="V107" s="21" t="s">
        <v>4396</v>
      </c>
    </row>
    <row r="108" spans="2:22" x14ac:dyDescent="0.25">
      <c r="B108" s="7" t="s">
        <v>4252</v>
      </c>
      <c r="C108" s="7" t="s">
        <v>74</v>
      </c>
      <c r="D108" s="7" t="s">
        <v>24</v>
      </c>
      <c r="E108" s="7" t="s">
        <v>25</v>
      </c>
      <c r="F108" s="7" t="s">
        <v>4408</v>
      </c>
      <c r="G108" s="7" t="s">
        <v>4260</v>
      </c>
      <c r="H108" s="8">
        <v>30000</v>
      </c>
      <c r="I108" s="8">
        <v>30000</v>
      </c>
      <c r="J108" s="8">
        <v>30000</v>
      </c>
      <c r="K108" s="8">
        <v>30000</v>
      </c>
      <c r="L108" s="8"/>
      <c r="M108" s="8"/>
      <c r="N108" s="8"/>
      <c r="O108" s="8"/>
      <c r="P108" s="7"/>
      <c r="Q108" s="7"/>
      <c r="R108" s="7"/>
      <c r="S108" s="7" t="s">
        <v>201</v>
      </c>
      <c r="T108" s="7" t="s">
        <v>29</v>
      </c>
      <c r="U108" s="7" t="s">
        <v>374</v>
      </c>
      <c r="V108" s="21" t="s">
        <v>4396</v>
      </c>
    </row>
    <row r="109" spans="2:22" x14ac:dyDescent="0.25">
      <c r="B109" s="7" t="s">
        <v>4252</v>
      </c>
      <c r="C109" s="7" t="s">
        <v>74</v>
      </c>
      <c r="D109" s="7" t="s">
        <v>24</v>
      </c>
      <c r="E109" s="7" t="s">
        <v>25</v>
      </c>
      <c r="F109" s="7" t="s">
        <v>4401</v>
      </c>
      <c r="G109" s="7" t="s">
        <v>4260</v>
      </c>
      <c r="H109" s="8">
        <v>148550</v>
      </c>
      <c r="I109" s="8">
        <v>148550</v>
      </c>
      <c r="J109" s="8">
        <v>148550</v>
      </c>
      <c r="K109" s="8">
        <v>148550</v>
      </c>
      <c r="L109" s="8"/>
      <c r="M109" s="8"/>
      <c r="N109" s="8"/>
      <c r="O109" s="8"/>
      <c r="P109" s="7">
        <v>4</v>
      </c>
      <c r="Q109" s="7">
        <v>9</v>
      </c>
      <c r="R109" s="7">
        <v>9</v>
      </c>
      <c r="S109" s="7" t="s">
        <v>201</v>
      </c>
      <c r="T109" s="7" t="s">
        <v>29</v>
      </c>
      <c r="U109" s="7" t="s">
        <v>374</v>
      </c>
      <c r="V109" s="21" t="s">
        <v>4396</v>
      </c>
    </row>
    <row r="110" spans="2:22" x14ac:dyDescent="0.25">
      <c r="B110" s="7" t="s">
        <v>4252</v>
      </c>
      <c r="C110" s="7" t="s">
        <v>74</v>
      </c>
      <c r="D110" s="7" t="s">
        <v>24</v>
      </c>
      <c r="E110" s="7" t="s">
        <v>25</v>
      </c>
      <c r="F110" s="7" t="s">
        <v>4405</v>
      </c>
      <c r="G110" s="7" t="s">
        <v>4260</v>
      </c>
      <c r="H110" s="8">
        <v>46200</v>
      </c>
      <c r="I110" s="8">
        <v>46200</v>
      </c>
      <c r="J110" s="8">
        <v>46200</v>
      </c>
      <c r="K110" s="8">
        <v>46200</v>
      </c>
      <c r="L110" s="8"/>
      <c r="M110" s="8"/>
      <c r="N110" s="8"/>
      <c r="O110" s="8"/>
      <c r="P110" s="7"/>
      <c r="Q110" s="7"/>
      <c r="R110" s="7"/>
      <c r="S110" s="7" t="s">
        <v>201</v>
      </c>
      <c r="T110" s="7" t="s">
        <v>29</v>
      </c>
      <c r="U110" s="7" t="s">
        <v>374</v>
      </c>
      <c r="V110" s="21" t="s">
        <v>4396</v>
      </c>
    </row>
    <row r="111" spans="2:22" x14ac:dyDescent="0.25">
      <c r="B111" s="7" t="s">
        <v>4252</v>
      </c>
      <c r="C111" s="7" t="s">
        <v>74</v>
      </c>
      <c r="D111" s="7" t="s">
        <v>24</v>
      </c>
      <c r="E111" s="7" t="s">
        <v>25</v>
      </c>
      <c r="F111" s="7" t="s">
        <v>4404</v>
      </c>
      <c r="G111" s="7" t="s">
        <v>4260</v>
      </c>
      <c r="H111" s="8">
        <v>40700</v>
      </c>
      <c r="I111" s="8">
        <v>40700</v>
      </c>
      <c r="J111" s="8">
        <v>40700</v>
      </c>
      <c r="K111" s="8">
        <v>40700</v>
      </c>
      <c r="L111" s="8"/>
      <c r="M111" s="8"/>
      <c r="N111" s="8"/>
      <c r="O111" s="8"/>
      <c r="P111" s="7"/>
      <c r="Q111" s="7"/>
      <c r="R111" s="7"/>
      <c r="S111" s="7" t="s">
        <v>201</v>
      </c>
      <c r="T111" s="7" t="s">
        <v>29</v>
      </c>
      <c r="U111" s="7" t="s">
        <v>374</v>
      </c>
      <c r="V111" s="21" t="s">
        <v>4396</v>
      </c>
    </row>
    <row r="112" spans="2:22" x14ac:dyDescent="0.25">
      <c r="B112" s="7" t="s">
        <v>4252</v>
      </c>
      <c r="C112" s="7" t="s">
        <v>74</v>
      </c>
      <c r="D112" s="7" t="s">
        <v>44</v>
      </c>
      <c r="E112" s="7" t="s">
        <v>25</v>
      </c>
      <c r="F112" s="7" t="s">
        <v>4403</v>
      </c>
      <c r="G112" s="7" t="s">
        <v>4260</v>
      </c>
      <c r="H112" s="8">
        <v>146795</v>
      </c>
      <c r="I112" s="8">
        <v>146795</v>
      </c>
      <c r="J112" s="8">
        <v>146795</v>
      </c>
      <c r="K112" s="8">
        <v>146795</v>
      </c>
      <c r="L112" s="8"/>
      <c r="M112" s="8"/>
      <c r="N112" s="8"/>
      <c r="O112" s="8"/>
      <c r="P112" s="7">
        <v>16</v>
      </c>
      <c r="Q112" s="7">
        <v>3</v>
      </c>
      <c r="R112" s="7">
        <v>4</v>
      </c>
      <c r="S112" s="7" t="s">
        <v>201</v>
      </c>
      <c r="T112" s="7" t="s">
        <v>29</v>
      </c>
      <c r="U112" s="7" t="s">
        <v>374</v>
      </c>
      <c r="V112" s="21" t="s">
        <v>4396</v>
      </c>
    </row>
    <row r="113" spans="2:22" x14ac:dyDescent="0.25">
      <c r="B113" s="7" t="s">
        <v>4252</v>
      </c>
      <c r="C113" s="7" t="s">
        <v>74</v>
      </c>
      <c r="D113" s="7" t="s">
        <v>24</v>
      </c>
      <c r="E113" s="7" t="s">
        <v>25</v>
      </c>
      <c r="F113" s="7" t="s">
        <v>4395</v>
      </c>
      <c r="G113" s="7" t="s">
        <v>4260</v>
      </c>
      <c r="H113" s="8">
        <v>21660</v>
      </c>
      <c r="I113" s="8">
        <v>21660</v>
      </c>
      <c r="J113" s="8">
        <v>21660</v>
      </c>
      <c r="K113" s="8">
        <v>21660</v>
      </c>
      <c r="L113" s="8"/>
      <c r="M113" s="8"/>
      <c r="N113" s="8"/>
      <c r="O113" s="8"/>
      <c r="P113" s="7"/>
      <c r="Q113" s="7">
        <v>4</v>
      </c>
      <c r="R113" s="7"/>
      <c r="S113" s="7" t="s">
        <v>201</v>
      </c>
      <c r="T113" s="7" t="s">
        <v>29</v>
      </c>
      <c r="U113" s="7" t="s">
        <v>374</v>
      </c>
      <c r="V113" s="21" t="s">
        <v>4396</v>
      </c>
    </row>
    <row r="114" spans="2:22" x14ac:dyDescent="0.25">
      <c r="B114" s="7" t="s">
        <v>4252</v>
      </c>
      <c r="C114" s="7" t="s">
        <v>74</v>
      </c>
      <c r="D114" s="7" t="s">
        <v>24</v>
      </c>
      <c r="E114" s="7" t="s">
        <v>25</v>
      </c>
      <c r="F114" s="7" t="s">
        <v>4366</v>
      </c>
      <c r="G114" s="7" t="s">
        <v>4260</v>
      </c>
      <c r="H114" s="8">
        <v>1860000</v>
      </c>
      <c r="I114" s="8">
        <v>1860000</v>
      </c>
      <c r="J114" s="8">
        <v>1860000</v>
      </c>
      <c r="K114" s="8">
        <v>1860000</v>
      </c>
      <c r="L114" s="8"/>
      <c r="M114" s="8"/>
      <c r="N114" s="8"/>
      <c r="O114" s="8"/>
      <c r="P114" s="7"/>
      <c r="Q114" s="7"/>
      <c r="R114" s="7">
        <v>30</v>
      </c>
      <c r="S114" s="7" t="s">
        <v>130</v>
      </c>
      <c r="T114" s="7" t="s">
        <v>29</v>
      </c>
      <c r="U114" s="7" t="s">
        <v>223</v>
      </c>
      <c r="V114" s="21" t="s">
        <v>4367</v>
      </c>
    </row>
    <row r="115" spans="2:22" x14ac:dyDescent="0.25">
      <c r="B115" s="7" t="s">
        <v>4252</v>
      </c>
      <c r="C115" s="7" t="s">
        <v>32</v>
      </c>
      <c r="D115" s="7" t="s">
        <v>33</v>
      </c>
      <c r="E115" s="7" t="s">
        <v>25</v>
      </c>
      <c r="F115" s="7" t="s">
        <v>4259</v>
      </c>
      <c r="G115" s="7" t="s">
        <v>4260</v>
      </c>
      <c r="H115" s="8">
        <v>1000000</v>
      </c>
      <c r="I115" s="8">
        <v>1000000</v>
      </c>
      <c r="J115" s="8">
        <v>864696.37</v>
      </c>
      <c r="K115" s="8">
        <v>864696.37</v>
      </c>
      <c r="L115" s="8"/>
      <c r="M115" s="8"/>
      <c r="N115" s="8"/>
      <c r="O115" s="8"/>
      <c r="P115" s="7"/>
      <c r="Q115" s="7">
        <v>8</v>
      </c>
      <c r="R115" s="7">
        <v>6.5</v>
      </c>
      <c r="S115" s="7" t="s">
        <v>37</v>
      </c>
      <c r="T115" s="7" t="s">
        <v>29</v>
      </c>
      <c r="U115" s="7" t="s">
        <v>38</v>
      </c>
      <c r="V115" s="21" t="s">
        <v>4261</v>
      </c>
    </row>
    <row r="116" spans="2:22" x14ac:dyDescent="0.25">
      <c r="B116" s="7" t="s">
        <v>4252</v>
      </c>
      <c r="C116" s="7" t="s">
        <v>32</v>
      </c>
      <c r="D116" s="7" t="s">
        <v>44</v>
      </c>
      <c r="E116" s="7" t="s">
        <v>25</v>
      </c>
      <c r="F116" s="7" t="s">
        <v>4267</v>
      </c>
      <c r="G116" s="7" t="s">
        <v>4260</v>
      </c>
      <c r="H116" s="8">
        <v>1300000</v>
      </c>
      <c r="I116" s="8">
        <v>1300000</v>
      </c>
      <c r="J116" s="8">
        <v>1300000</v>
      </c>
      <c r="K116" s="8">
        <v>1300000</v>
      </c>
      <c r="L116" s="8"/>
      <c r="M116" s="8"/>
      <c r="N116" s="8"/>
      <c r="O116" s="8"/>
      <c r="P116" s="7"/>
      <c r="Q116" s="7"/>
      <c r="R116" s="7">
        <v>5.5</v>
      </c>
      <c r="S116" s="7" t="s">
        <v>900</v>
      </c>
      <c r="T116" s="7" t="s">
        <v>29</v>
      </c>
      <c r="U116" s="7" t="s">
        <v>38</v>
      </c>
      <c r="V116" s="21" t="s">
        <v>4268</v>
      </c>
    </row>
    <row r="117" spans="2:22" x14ac:dyDescent="0.25">
      <c r="B117" s="7" t="s">
        <v>4252</v>
      </c>
      <c r="C117" s="7" t="s">
        <v>32</v>
      </c>
      <c r="D117" s="7" t="s">
        <v>24</v>
      </c>
      <c r="E117" s="7" t="s">
        <v>25</v>
      </c>
      <c r="F117" s="7" t="s">
        <v>4265</v>
      </c>
      <c r="G117" s="7" t="s">
        <v>4260</v>
      </c>
      <c r="H117" s="8">
        <v>2000000</v>
      </c>
      <c r="I117" s="8">
        <v>2000000</v>
      </c>
      <c r="J117" s="8">
        <v>1832410</v>
      </c>
      <c r="K117" s="8">
        <v>1832410</v>
      </c>
      <c r="L117" s="8"/>
      <c r="M117" s="8"/>
      <c r="N117" s="8"/>
      <c r="O117" s="8"/>
      <c r="P117" s="7"/>
      <c r="Q117" s="7"/>
      <c r="R117" s="7">
        <v>1.5</v>
      </c>
      <c r="S117" s="7" t="s">
        <v>900</v>
      </c>
      <c r="T117" s="7" t="s">
        <v>29</v>
      </c>
      <c r="U117" s="7" t="s">
        <v>38</v>
      </c>
      <c r="V117" s="21" t="s">
        <v>4266</v>
      </c>
    </row>
    <row r="118" spans="2:22" x14ac:dyDescent="0.25">
      <c r="B118" s="7" t="s">
        <v>4252</v>
      </c>
      <c r="C118" s="7" t="s">
        <v>74</v>
      </c>
      <c r="D118" s="7" t="s">
        <v>24</v>
      </c>
      <c r="E118" s="7" t="s">
        <v>25</v>
      </c>
      <c r="F118" s="7" t="s">
        <v>4434</v>
      </c>
      <c r="G118" s="7" t="s">
        <v>4260</v>
      </c>
      <c r="H118" s="8">
        <v>231000</v>
      </c>
      <c r="I118" s="8">
        <v>231000</v>
      </c>
      <c r="J118" s="8">
        <v>201702.52</v>
      </c>
      <c r="K118" s="8">
        <v>201702.52</v>
      </c>
      <c r="L118" s="8"/>
      <c r="M118" s="8"/>
      <c r="N118" s="8"/>
      <c r="O118" s="8"/>
      <c r="P118" s="7"/>
      <c r="Q118" s="7"/>
      <c r="R118" s="7"/>
      <c r="S118" s="7" t="s">
        <v>130</v>
      </c>
      <c r="T118" s="7" t="s">
        <v>539</v>
      </c>
      <c r="U118" s="7" t="s">
        <v>539</v>
      </c>
      <c r="V118" s="21" t="s">
        <v>21</v>
      </c>
    </row>
    <row r="119" spans="2:22" x14ac:dyDescent="0.25">
      <c r="B119" s="7" t="s">
        <v>4252</v>
      </c>
      <c r="C119" s="7" t="s">
        <v>74</v>
      </c>
      <c r="D119" s="7" t="s">
        <v>24</v>
      </c>
      <c r="E119" s="7" t="s">
        <v>25</v>
      </c>
      <c r="F119" s="7" t="s">
        <v>4302</v>
      </c>
      <c r="G119" s="7" t="s">
        <v>4260</v>
      </c>
      <c r="H119" s="8">
        <v>130000</v>
      </c>
      <c r="I119" s="8">
        <v>130000</v>
      </c>
      <c r="J119" s="8">
        <v>130000</v>
      </c>
      <c r="K119" s="8">
        <v>130000</v>
      </c>
      <c r="L119" s="8"/>
      <c r="M119" s="8"/>
      <c r="N119" s="8"/>
      <c r="O119" s="8"/>
      <c r="P119" s="7">
        <v>6</v>
      </c>
      <c r="Q119" s="7"/>
      <c r="R119" s="7">
        <v>6</v>
      </c>
      <c r="S119" s="7" t="s">
        <v>28</v>
      </c>
      <c r="T119" s="7" t="s">
        <v>29</v>
      </c>
      <c r="U119" s="7" t="s">
        <v>124</v>
      </c>
      <c r="V119" s="21" t="s">
        <v>4302</v>
      </c>
    </row>
    <row r="120" spans="2:22" x14ac:dyDescent="0.25">
      <c r="B120" s="7" t="s">
        <v>4252</v>
      </c>
      <c r="C120" s="7" t="s">
        <v>74</v>
      </c>
      <c r="D120" s="7" t="s">
        <v>24</v>
      </c>
      <c r="E120" s="7" t="s">
        <v>25</v>
      </c>
      <c r="F120" s="7" t="s">
        <v>4435</v>
      </c>
      <c r="G120" s="7" t="s">
        <v>4260</v>
      </c>
      <c r="H120" s="8">
        <v>175000</v>
      </c>
      <c r="I120" s="8">
        <v>175000</v>
      </c>
      <c r="J120" s="8">
        <v>175000</v>
      </c>
      <c r="K120" s="8">
        <v>175000</v>
      </c>
      <c r="L120" s="8"/>
      <c r="M120" s="8"/>
      <c r="N120" s="8"/>
      <c r="O120" s="8"/>
      <c r="P120" s="7"/>
      <c r="Q120" s="7"/>
      <c r="R120" s="7"/>
      <c r="S120" s="7" t="s">
        <v>130</v>
      </c>
      <c r="T120" s="7" t="s">
        <v>539</v>
      </c>
      <c r="U120" s="7" t="s">
        <v>539</v>
      </c>
      <c r="V120" s="21" t="s">
        <v>4436</v>
      </c>
    </row>
    <row r="121" spans="2:22" x14ac:dyDescent="0.25">
      <c r="B121" s="7" t="s">
        <v>4252</v>
      </c>
      <c r="C121" s="7" t="s">
        <v>74</v>
      </c>
      <c r="D121" s="7" t="s">
        <v>24</v>
      </c>
      <c r="E121" s="7" t="s">
        <v>25</v>
      </c>
      <c r="F121" s="7" t="s">
        <v>4437</v>
      </c>
      <c r="G121" s="7" t="s">
        <v>4260</v>
      </c>
      <c r="H121" s="8">
        <v>240000</v>
      </c>
      <c r="I121" s="8">
        <v>240000</v>
      </c>
      <c r="J121" s="8">
        <v>240000</v>
      </c>
      <c r="K121" s="8">
        <v>240000</v>
      </c>
      <c r="L121" s="8"/>
      <c r="M121" s="8"/>
      <c r="N121" s="8"/>
      <c r="O121" s="8"/>
      <c r="P121" s="7"/>
      <c r="Q121" s="7"/>
      <c r="R121" s="7"/>
      <c r="S121" s="7" t="s">
        <v>130</v>
      </c>
      <c r="T121" s="7" t="s">
        <v>539</v>
      </c>
      <c r="U121" s="7" t="s">
        <v>539</v>
      </c>
      <c r="V121" s="21" t="s">
        <v>21</v>
      </c>
    </row>
    <row r="122" spans="2:22" x14ac:dyDescent="0.25">
      <c r="B122" s="7" t="s">
        <v>4252</v>
      </c>
      <c r="C122" s="7" t="s">
        <v>74</v>
      </c>
      <c r="D122" s="7" t="s">
        <v>24</v>
      </c>
      <c r="E122" s="7" t="s">
        <v>25</v>
      </c>
      <c r="F122" s="7" t="s">
        <v>4439</v>
      </c>
      <c r="G122" s="7" t="s">
        <v>4260</v>
      </c>
      <c r="H122" s="8">
        <v>257000</v>
      </c>
      <c r="I122" s="8">
        <v>257000</v>
      </c>
      <c r="J122" s="8">
        <v>221000</v>
      </c>
      <c r="K122" s="8">
        <v>221000</v>
      </c>
      <c r="L122" s="8"/>
      <c r="M122" s="8"/>
      <c r="N122" s="8"/>
      <c r="O122" s="8"/>
      <c r="P122" s="7"/>
      <c r="Q122" s="7"/>
      <c r="R122" s="7"/>
      <c r="S122" s="7" t="s">
        <v>130</v>
      </c>
      <c r="T122" s="7" t="s">
        <v>539</v>
      </c>
      <c r="U122" s="7" t="s">
        <v>539</v>
      </c>
      <c r="V122" s="21" t="s">
        <v>21</v>
      </c>
    </row>
    <row r="123" spans="2:22" x14ac:dyDescent="0.25">
      <c r="B123" s="7" t="s">
        <v>4252</v>
      </c>
      <c r="C123" s="7" t="s">
        <v>32</v>
      </c>
      <c r="D123" s="7" t="s">
        <v>24</v>
      </c>
      <c r="E123" s="7" t="s">
        <v>25</v>
      </c>
      <c r="F123" s="7" t="s">
        <v>4272</v>
      </c>
      <c r="G123" s="7" t="s">
        <v>4260</v>
      </c>
      <c r="H123" s="8">
        <v>1800000</v>
      </c>
      <c r="I123" s="8">
        <v>1800000</v>
      </c>
      <c r="J123" s="8">
        <v>1800000</v>
      </c>
      <c r="K123" s="8">
        <v>1800000</v>
      </c>
      <c r="L123" s="8"/>
      <c r="M123" s="8"/>
      <c r="N123" s="8"/>
      <c r="O123" s="8"/>
      <c r="P123" s="7">
        <v>7</v>
      </c>
      <c r="Q123" s="7">
        <v>12</v>
      </c>
      <c r="R123" s="7">
        <v>6</v>
      </c>
      <c r="S123" s="7" t="s">
        <v>900</v>
      </c>
      <c r="T123" s="7" t="s">
        <v>29</v>
      </c>
      <c r="U123" s="7" t="s">
        <v>38</v>
      </c>
      <c r="V123" s="21" t="s">
        <v>4273</v>
      </c>
    </row>
    <row r="124" spans="2:22" x14ac:dyDescent="0.25">
      <c r="B124" s="7" t="s">
        <v>4252</v>
      </c>
      <c r="C124" s="7" t="s">
        <v>74</v>
      </c>
      <c r="D124" s="7" t="s">
        <v>24</v>
      </c>
      <c r="E124" s="7" t="s">
        <v>25</v>
      </c>
      <c r="F124" s="7" t="s">
        <v>4444</v>
      </c>
      <c r="G124" s="7" t="s">
        <v>4260</v>
      </c>
      <c r="H124" s="8">
        <v>377872</v>
      </c>
      <c r="I124" s="8">
        <v>377872</v>
      </c>
      <c r="J124" s="8">
        <v>300000</v>
      </c>
      <c r="K124" s="8">
        <v>300000</v>
      </c>
      <c r="L124" s="8"/>
      <c r="M124" s="8"/>
      <c r="N124" s="8"/>
      <c r="O124" s="8"/>
      <c r="P124" s="7"/>
      <c r="Q124" s="7"/>
      <c r="R124" s="7"/>
      <c r="S124" s="7" t="s">
        <v>130</v>
      </c>
      <c r="T124" s="7" t="s">
        <v>539</v>
      </c>
      <c r="U124" s="7" t="s">
        <v>539</v>
      </c>
      <c r="V124" s="21" t="s">
        <v>4444</v>
      </c>
    </row>
    <row r="125" spans="2:22" x14ac:dyDescent="0.25">
      <c r="B125" s="7" t="s">
        <v>4252</v>
      </c>
      <c r="C125" s="7" t="s">
        <v>588</v>
      </c>
      <c r="D125" s="7" t="s">
        <v>24</v>
      </c>
      <c r="E125" s="7" t="s">
        <v>25</v>
      </c>
      <c r="F125" s="7" t="s">
        <v>4458</v>
      </c>
      <c r="G125" s="7" t="s">
        <v>4260</v>
      </c>
      <c r="H125" s="8">
        <v>17833.330000000005</v>
      </c>
      <c r="I125" s="8">
        <v>17833.330000000005</v>
      </c>
      <c r="J125" s="8">
        <v>17833.330000000005</v>
      </c>
      <c r="K125" s="8">
        <v>17833.330000000005</v>
      </c>
      <c r="L125" s="8"/>
      <c r="M125" s="8"/>
      <c r="N125" s="8"/>
      <c r="O125" s="8"/>
      <c r="P125" s="7"/>
      <c r="Q125" s="7"/>
      <c r="R125" s="7"/>
      <c r="S125" s="7" t="s">
        <v>21</v>
      </c>
      <c r="T125" s="7" t="s">
        <v>29</v>
      </c>
      <c r="U125" s="7" t="s">
        <v>590</v>
      </c>
      <c r="V125" s="21" t="s">
        <v>21</v>
      </c>
    </row>
    <row r="126" spans="2:22" x14ac:dyDescent="0.25">
      <c r="B126" s="11" t="s">
        <v>4252</v>
      </c>
      <c r="C126" s="11" t="s">
        <v>598</v>
      </c>
      <c r="D126" s="11" t="s">
        <v>44</v>
      </c>
      <c r="E126" s="11" t="s">
        <v>184</v>
      </c>
      <c r="F126" s="11" t="s">
        <v>4465</v>
      </c>
      <c r="G126" s="11" t="s">
        <v>4260</v>
      </c>
      <c r="H126" s="11">
        <v>8000000</v>
      </c>
      <c r="I126" s="11">
        <v>8000000</v>
      </c>
      <c r="J126" s="11">
        <v>7070000</v>
      </c>
      <c r="K126" s="11">
        <v>8000000</v>
      </c>
      <c r="L126" s="11"/>
      <c r="M126" s="11"/>
      <c r="N126" s="11"/>
      <c r="O126" s="11"/>
      <c r="P126" s="11">
        <v>1</v>
      </c>
      <c r="Q126" s="11">
        <v>2</v>
      </c>
      <c r="R126" s="11">
        <v>8</v>
      </c>
      <c r="S126" s="11" t="s">
        <v>28</v>
      </c>
      <c r="T126" s="11" t="s">
        <v>29</v>
      </c>
      <c r="U126" s="11" t="s">
        <v>600</v>
      </c>
      <c r="V126" s="22" t="s">
        <v>4466</v>
      </c>
    </row>
    <row r="127" spans="2:22" x14ac:dyDescent="0.25">
      <c r="B127" s="7" t="s">
        <v>4252</v>
      </c>
      <c r="C127" s="7" t="s">
        <v>74</v>
      </c>
      <c r="D127" s="7" t="s">
        <v>207</v>
      </c>
      <c r="E127" s="7" t="s">
        <v>25</v>
      </c>
      <c r="F127" s="7" t="s">
        <v>4318</v>
      </c>
      <c r="G127" s="7" t="s">
        <v>4260</v>
      </c>
      <c r="H127" s="8">
        <v>500000</v>
      </c>
      <c r="I127" s="8">
        <v>500000</v>
      </c>
      <c r="J127" s="8">
        <v>500000</v>
      </c>
      <c r="K127" s="8">
        <v>500000</v>
      </c>
      <c r="L127" s="8"/>
      <c r="M127" s="8"/>
      <c r="N127" s="8"/>
      <c r="O127" s="8"/>
      <c r="P127" s="7"/>
      <c r="Q127" s="7">
        <v>1</v>
      </c>
      <c r="R127" s="7">
        <v>1</v>
      </c>
      <c r="S127" s="7" t="s">
        <v>187</v>
      </c>
      <c r="T127" s="7" t="s">
        <v>29</v>
      </c>
      <c r="U127" s="7" t="s">
        <v>131</v>
      </c>
      <c r="V127" s="21" t="s">
        <v>4317</v>
      </c>
    </row>
    <row r="128" spans="2:22" x14ac:dyDescent="0.25">
      <c r="B128" s="7" t="s">
        <v>4252</v>
      </c>
      <c r="C128" s="7" t="s">
        <v>74</v>
      </c>
      <c r="D128" s="7" t="s">
        <v>33</v>
      </c>
      <c r="E128" s="7" t="s">
        <v>25</v>
      </c>
      <c r="F128" s="7" t="s">
        <v>4316</v>
      </c>
      <c r="G128" s="7" t="s">
        <v>4260</v>
      </c>
      <c r="H128" s="8">
        <v>197687</v>
      </c>
      <c r="I128" s="8">
        <v>197687</v>
      </c>
      <c r="J128" s="8">
        <v>197686.87</v>
      </c>
      <c r="K128" s="8">
        <v>197686.87</v>
      </c>
      <c r="L128" s="8"/>
      <c r="M128" s="8"/>
      <c r="N128" s="8"/>
      <c r="O128" s="8"/>
      <c r="P128" s="7"/>
      <c r="Q128" s="7"/>
      <c r="R128" s="7">
        <v>1</v>
      </c>
      <c r="S128" s="7" t="s">
        <v>187</v>
      </c>
      <c r="T128" s="7" t="s">
        <v>29</v>
      </c>
      <c r="U128" s="7" t="s">
        <v>131</v>
      </c>
      <c r="V128" s="21" t="s">
        <v>4317</v>
      </c>
    </row>
    <row r="129" spans="2:22" x14ac:dyDescent="0.25">
      <c r="B129" s="7" t="s">
        <v>4252</v>
      </c>
      <c r="C129" s="7" t="s">
        <v>74</v>
      </c>
      <c r="D129" s="7" t="s">
        <v>24</v>
      </c>
      <c r="E129" s="7" t="s">
        <v>25</v>
      </c>
      <c r="F129" s="7" t="s">
        <v>4340</v>
      </c>
      <c r="G129" s="7" t="s">
        <v>4260</v>
      </c>
      <c r="H129" s="8">
        <v>1998187.71</v>
      </c>
      <c r="I129" s="8">
        <v>1998187.71</v>
      </c>
      <c r="J129" s="8">
        <v>1998187.71</v>
      </c>
      <c r="K129" s="8">
        <v>1998187.71</v>
      </c>
      <c r="L129" s="8"/>
      <c r="M129" s="8"/>
      <c r="N129" s="8"/>
      <c r="O129" s="8"/>
      <c r="P129" s="7">
        <v>41</v>
      </c>
      <c r="Q129" s="7"/>
      <c r="R129" s="7">
        <v>41</v>
      </c>
      <c r="S129" s="7" t="s">
        <v>854</v>
      </c>
      <c r="T129" s="7" t="s">
        <v>29</v>
      </c>
      <c r="U129" s="7" t="s">
        <v>124</v>
      </c>
      <c r="V129" s="21" t="s">
        <v>4341</v>
      </c>
    </row>
    <row r="130" spans="2:22" x14ac:dyDescent="0.25">
      <c r="B130" s="7" t="s">
        <v>4252</v>
      </c>
      <c r="C130" s="7" t="s">
        <v>74</v>
      </c>
      <c r="D130" s="7" t="s">
        <v>44</v>
      </c>
      <c r="E130" s="7" t="s">
        <v>25</v>
      </c>
      <c r="F130" s="7" t="s">
        <v>4446</v>
      </c>
      <c r="G130" s="7" t="s">
        <v>4260</v>
      </c>
      <c r="H130" s="8">
        <v>300000</v>
      </c>
      <c r="I130" s="8">
        <v>300000</v>
      </c>
      <c r="J130" s="8">
        <v>200000</v>
      </c>
      <c r="K130" s="8">
        <v>300000</v>
      </c>
      <c r="L130" s="8"/>
      <c r="M130" s="8"/>
      <c r="N130" s="8"/>
      <c r="O130" s="8"/>
      <c r="P130" s="7"/>
      <c r="Q130" s="7"/>
      <c r="R130" s="7"/>
      <c r="S130" s="7" t="s">
        <v>130</v>
      </c>
      <c r="T130" s="7" t="s">
        <v>539</v>
      </c>
      <c r="U130" s="7" t="s">
        <v>539</v>
      </c>
      <c r="V130" s="21" t="s">
        <v>21</v>
      </c>
    </row>
    <row r="131" spans="2:22" x14ac:dyDescent="0.25">
      <c r="B131" s="7" t="s">
        <v>1647</v>
      </c>
      <c r="C131" s="7" t="s">
        <v>624</v>
      </c>
      <c r="D131" s="7" t="s">
        <v>44</v>
      </c>
      <c r="E131" s="7" t="s">
        <v>34</v>
      </c>
      <c r="F131" s="7" t="s">
        <v>1921</v>
      </c>
      <c r="G131" s="7" t="s">
        <v>1922</v>
      </c>
      <c r="H131" s="8">
        <v>5100000</v>
      </c>
      <c r="I131" s="8">
        <v>5100000</v>
      </c>
      <c r="J131" s="8">
        <v>5100000</v>
      </c>
      <c r="K131" s="8">
        <v>5100000</v>
      </c>
      <c r="L131" s="8"/>
      <c r="M131" s="8"/>
      <c r="N131" s="8"/>
      <c r="O131" s="8"/>
      <c r="P131" s="7"/>
      <c r="Q131" s="7"/>
      <c r="R131" s="7"/>
      <c r="S131" s="7" t="s">
        <v>130</v>
      </c>
      <c r="T131" s="7" t="s">
        <v>29</v>
      </c>
      <c r="U131" s="7" t="s">
        <v>627</v>
      </c>
      <c r="V131" s="21" t="s">
        <v>1890</v>
      </c>
    </row>
    <row r="132" spans="2:22" x14ac:dyDescent="0.25">
      <c r="B132" s="7" t="s">
        <v>877</v>
      </c>
      <c r="C132" s="7" t="s">
        <v>74</v>
      </c>
      <c r="D132" s="7" t="s">
        <v>24</v>
      </c>
      <c r="E132" s="7" t="s">
        <v>25</v>
      </c>
      <c r="F132" s="7" t="s">
        <v>976</v>
      </c>
      <c r="G132" s="7" t="s">
        <v>974</v>
      </c>
      <c r="H132" s="8">
        <v>400000</v>
      </c>
      <c r="I132" s="8">
        <v>400000</v>
      </c>
      <c r="J132" s="8">
        <v>400000</v>
      </c>
      <c r="K132" s="8">
        <v>400000</v>
      </c>
      <c r="L132" s="8"/>
      <c r="M132" s="8"/>
      <c r="N132" s="8"/>
      <c r="O132" s="8"/>
      <c r="P132" s="7"/>
      <c r="Q132" s="7"/>
      <c r="R132" s="7"/>
      <c r="S132" s="7" t="s">
        <v>28</v>
      </c>
      <c r="T132" s="7" t="s">
        <v>29</v>
      </c>
      <c r="U132" s="7" t="s">
        <v>173</v>
      </c>
      <c r="V132" s="21" t="s">
        <v>975</v>
      </c>
    </row>
    <row r="133" spans="2:22" x14ac:dyDescent="0.25">
      <c r="B133" s="7" t="s">
        <v>877</v>
      </c>
      <c r="C133" s="7" t="s">
        <v>74</v>
      </c>
      <c r="D133" s="7" t="s">
        <v>24</v>
      </c>
      <c r="E133" s="7" t="s">
        <v>25</v>
      </c>
      <c r="F133" s="7" t="s">
        <v>973</v>
      </c>
      <c r="G133" s="7" t="s">
        <v>974</v>
      </c>
      <c r="H133" s="8">
        <v>50000</v>
      </c>
      <c r="I133" s="8">
        <v>50000</v>
      </c>
      <c r="J133" s="8">
        <v>50000</v>
      </c>
      <c r="K133" s="8">
        <v>50000</v>
      </c>
      <c r="L133" s="8"/>
      <c r="M133" s="8"/>
      <c r="N133" s="8"/>
      <c r="O133" s="8"/>
      <c r="P133" s="7"/>
      <c r="Q133" s="7"/>
      <c r="R133" s="7"/>
      <c r="S133" s="7" t="s">
        <v>28</v>
      </c>
      <c r="T133" s="7" t="s">
        <v>29</v>
      </c>
      <c r="U133" s="7" t="s">
        <v>124</v>
      </c>
      <c r="V133" s="21" t="s">
        <v>975</v>
      </c>
    </row>
    <row r="134" spans="2:22" x14ac:dyDescent="0.25">
      <c r="B134" s="7" t="s">
        <v>1647</v>
      </c>
      <c r="C134" s="7" t="s">
        <v>74</v>
      </c>
      <c r="D134" s="7" t="s">
        <v>44</v>
      </c>
      <c r="E134" s="7" t="s">
        <v>25</v>
      </c>
      <c r="F134" s="7" t="s">
        <v>1758</v>
      </c>
      <c r="G134" s="7" t="s">
        <v>1759</v>
      </c>
      <c r="H134" s="8">
        <v>1850000</v>
      </c>
      <c r="I134" s="8">
        <v>1850000</v>
      </c>
      <c r="J134" s="8">
        <v>790000</v>
      </c>
      <c r="K134" s="8">
        <v>1850000</v>
      </c>
      <c r="L134" s="8"/>
      <c r="M134" s="8"/>
      <c r="N134" s="8"/>
      <c r="O134" s="8"/>
      <c r="P134" s="7"/>
      <c r="Q134" s="7"/>
      <c r="R134" s="7">
        <v>2</v>
      </c>
      <c r="S134" s="7" t="s">
        <v>201</v>
      </c>
      <c r="T134" s="7" t="s">
        <v>29</v>
      </c>
      <c r="U134" s="7" t="s">
        <v>257</v>
      </c>
      <c r="V134" s="21" t="s">
        <v>1760</v>
      </c>
    </row>
    <row r="135" spans="2:22" x14ac:dyDescent="0.25">
      <c r="B135" s="7" t="s">
        <v>1925</v>
      </c>
      <c r="C135" s="7" t="s">
        <v>74</v>
      </c>
      <c r="D135" s="7" t="s">
        <v>44</v>
      </c>
      <c r="E135" s="7" t="s">
        <v>25</v>
      </c>
      <c r="F135" s="7" t="s">
        <v>2125</v>
      </c>
      <c r="G135" s="7" t="s">
        <v>2126</v>
      </c>
      <c r="H135" s="8">
        <v>480000</v>
      </c>
      <c r="I135" s="8">
        <v>480000</v>
      </c>
      <c r="J135" s="8">
        <v>432000</v>
      </c>
      <c r="K135" s="8">
        <v>480000</v>
      </c>
      <c r="L135" s="8"/>
      <c r="M135" s="8"/>
      <c r="N135" s="8"/>
      <c r="O135" s="8"/>
      <c r="P135" s="7"/>
      <c r="Q135" s="7"/>
      <c r="R135" s="7"/>
      <c r="S135" s="7" t="s">
        <v>201</v>
      </c>
      <c r="T135" s="7" t="s">
        <v>29</v>
      </c>
      <c r="U135" s="7" t="s">
        <v>765</v>
      </c>
      <c r="V135" s="21" t="s">
        <v>2127</v>
      </c>
    </row>
    <row r="136" spans="2:22" x14ac:dyDescent="0.25">
      <c r="B136" s="7" t="s">
        <v>3789</v>
      </c>
      <c r="C136" s="7" t="s">
        <v>74</v>
      </c>
      <c r="D136" s="7" t="s">
        <v>33</v>
      </c>
      <c r="E136" s="7" t="s">
        <v>25</v>
      </c>
      <c r="F136" s="7" t="s">
        <v>3920</v>
      </c>
      <c r="G136" s="7" t="s">
        <v>3921</v>
      </c>
      <c r="H136" s="8">
        <v>6750000</v>
      </c>
      <c r="I136" s="8">
        <v>6750000</v>
      </c>
      <c r="J136" s="8">
        <v>6535665.0499999998</v>
      </c>
      <c r="K136" s="8">
        <v>6535665.0499999998</v>
      </c>
      <c r="L136" s="8"/>
      <c r="M136" s="8"/>
      <c r="N136" s="8"/>
      <c r="O136" s="8"/>
      <c r="P136" s="7">
        <v>11</v>
      </c>
      <c r="Q136" s="7">
        <v>15</v>
      </c>
      <c r="R136" s="7">
        <v>4</v>
      </c>
      <c r="S136" s="7" t="s">
        <v>28</v>
      </c>
      <c r="T136" s="7" t="s">
        <v>29</v>
      </c>
      <c r="U136" s="7" t="s">
        <v>124</v>
      </c>
      <c r="V136" s="21" t="s">
        <v>3922</v>
      </c>
    </row>
    <row r="137" spans="2:22" x14ac:dyDescent="0.25">
      <c r="B137" s="7" t="s">
        <v>646</v>
      </c>
      <c r="C137" s="7" t="s">
        <v>74</v>
      </c>
      <c r="D137" s="7" t="s">
        <v>24</v>
      </c>
      <c r="E137" s="7" t="s">
        <v>25</v>
      </c>
      <c r="F137" s="7" t="s">
        <v>732</v>
      </c>
      <c r="G137" s="7" t="s">
        <v>733</v>
      </c>
      <c r="H137" s="8">
        <v>10500000</v>
      </c>
      <c r="I137" s="8">
        <v>10500000</v>
      </c>
      <c r="J137" s="8">
        <v>10499999.779999999</v>
      </c>
      <c r="K137" s="8">
        <v>10499999.779999999</v>
      </c>
      <c r="L137" s="8"/>
      <c r="M137" s="8"/>
      <c r="N137" s="8"/>
      <c r="O137" s="8"/>
      <c r="P137" s="7"/>
      <c r="Q137" s="7"/>
      <c r="R137" s="7">
        <v>4</v>
      </c>
      <c r="S137" s="7" t="s">
        <v>28</v>
      </c>
      <c r="T137" s="7" t="s">
        <v>29</v>
      </c>
      <c r="U137" s="7" t="s">
        <v>131</v>
      </c>
      <c r="V137" s="21" t="s">
        <v>734</v>
      </c>
    </row>
    <row r="138" spans="2:22" x14ac:dyDescent="0.25">
      <c r="B138" s="7" t="s">
        <v>646</v>
      </c>
      <c r="C138" s="7" t="s">
        <v>32</v>
      </c>
      <c r="D138" s="7" t="s">
        <v>44</v>
      </c>
      <c r="E138" s="7" t="s">
        <v>25</v>
      </c>
      <c r="F138" s="7" t="s">
        <v>660</v>
      </c>
      <c r="G138" s="7" t="s">
        <v>661</v>
      </c>
      <c r="H138" s="8">
        <v>939200</v>
      </c>
      <c r="I138" s="8">
        <v>939200</v>
      </c>
      <c r="J138" s="8">
        <v>619116.77</v>
      </c>
      <c r="K138" s="8">
        <v>939200</v>
      </c>
      <c r="L138" s="8"/>
      <c r="M138" s="8"/>
      <c r="N138" s="8"/>
      <c r="O138" s="8"/>
      <c r="P138" s="7"/>
      <c r="Q138" s="7"/>
      <c r="R138" s="7">
        <v>0.45</v>
      </c>
      <c r="S138" s="7" t="s">
        <v>64</v>
      </c>
      <c r="T138" s="7" t="s">
        <v>29</v>
      </c>
      <c r="U138" s="7" t="s">
        <v>38</v>
      </c>
      <c r="V138" s="21" t="s">
        <v>662</v>
      </c>
    </row>
    <row r="139" spans="2:22" x14ac:dyDescent="0.25">
      <c r="B139" s="7" t="s">
        <v>646</v>
      </c>
      <c r="C139" s="7" t="s">
        <v>32</v>
      </c>
      <c r="D139" s="7" t="s">
        <v>44</v>
      </c>
      <c r="E139" s="7" t="s">
        <v>25</v>
      </c>
      <c r="F139" s="7" t="s">
        <v>669</v>
      </c>
      <c r="G139" s="7" t="s">
        <v>661</v>
      </c>
      <c r="H139" s="8">
        <v>5440000</v>
      </c>
      <c r="I139" s="8">
        <v>5440000</v>
      </c>
      <c r="J139" s="8">
        <v>4746483.2199999988</v>
      </c>
      <c r="K139" s="8">
        <v>5440000</v>
      </c>
      <c r="L139" s="8"/>
      <c r="M139" s="8"/>
      <c r="N139" s="8"/>
      <c r="O139" s="8"/>
      <c r="P139" s="7"/>
      <c r="Q139" s="7"/>
      <c r="R139" s="7">
        <v>1.1000000000000001</v>
      </c>
      <c r="S139" s="7" t="s">
        <v>64</v>
      </c>
      <c r="T139" s="7" t="s">
        <v>29</v>
      </c>
      <c r="U139" s="7" t="s">
        <v>38</v>
      </c>
      <c r="V139" s="21" t="s">
        <v>670</v>
      </c>
    </row>
    <row r="140" spans="2:22" x14ac:dyDescent="0.25">
      <c r="B140" s="7" t="s">
        <v>646</v>
      </c>
      <c r="C140" s="7" t="s">
        <v>32</v>
      </c>
      <c r="D140" s="7" t="s">
        <v>44</v>
      </c>
      <c r="E140" s="7" t="s">
        <v>25</v>
      </c>
      <c r="F140" s="7" t="s">
        <v>667</v>
      </c>
      <c r="G140" s="7" t="s">
        <v>661</v>
      </c>
      <c r="H140" s="8">
        <v>7068807</v>
      </c>
      <c r="I140" s="8">
        <v>7068807</v>
      </c>
      <c r="J140" s="8">
        <v>6319438.8399999999</v>
      </c>
      <c r="K140" s="8">
        <v>7068807</v>
      </c>
      <c r="L140" s="8"/>
      <c r="M140" s="8"/>
      <c r="N140" s="8"/>
      <c r="O140" s="8"/>
      <c r="P140" s="7"/>
      <c r="Q140" s="7"/>
      <c r="R140" s="7">
        <v>2</v>
      </c>
      <c r="S140" s="7" t="s">
        <v>64</v>
      </c>
      <c r="T140" s="7" t="s">
        <v>29</v>
      </c>
      <c r="U140" s="7" t="s">
        <v>38</v>
      </c>
      <c r="V140" s="21" t="s">
        <v>668</v>
      </c>
    </row>
    <row r="141" spans="2:22" x14ac:dyDescent="0.25">
      <c r="B141" s="7" t="s">
        <v>646</v>
      </c>
      <c r="C141" s="7" t="s">
        <v>32</v>
      </c>
      <c r="D141" s="7" t="s">
        <v>24</v>
      </c>
      <c r="E141" s="7" t="s">
        <v>25</v>
      </c>
      <c r="F141" s="7" t="s">
        <v>665</v>
      </c>
      <c r="G141" s="7" t="s">
        <v>661</v>
      </c>
      <c r="H141" s="8">
        <v>562343</v>
      </c>
      <c r="I141" s="8">
        <v>562343</v>
      </c>
      <c r="J141" s="8">
        <v>320000.71000000002</v>
      </c>
      <c r="K141" s="8">
        <v>320000.71000000002</v>
      </c>
      <c r="L141" s="8"/>
      <c r="M141" s="8"/>
      <c r="N141" s="8"/>
      <c r="O141" s="8"/>
      <c r="P141" s="7"/>
      <c r="Q141" s="7"/>
      <c r="R141" s="7">
        <v>0.15</v>
      </c>
      <c r="S141" s="7" t="s">
        <v>64</v>
      </c>
      <c r="T141" s="7" t="s">
        <v>29</v>
      </c>
      <c r="U141" s="7" t="s">
        <v>38</v>
      </c>
      <c r="V141" s="21" t="s">
        <v>666</v>
      </c>
    </row>
    <row r="142" spans="2:22" x14ac:dyDescent="0.25">
      <c r="B142" s="7" t="s">
        <v>646</v>
      </c>
      <c r="C142" s="7" t="s">
        <v>32</v>
      </c>
      <c r="D142" s="7" t="s">
        <v>24</v>
      </c>
      <c r="E142" s="7" t="s">
        <v>25</v>
      </c>
      <c r="F142" s="7" t="s">
        <v>663</v>
      </c>
      <c r="G142" s="7" t="s">
        <v>661</v>
      </c>
      <c r="H142" s="8">
        <v>1477649</v>
      </c>
      <c r="I142" s="8">
        <v>1477649</v>
      </c>
      <c r="J142" s="8">
        <v>1477649</v>
      </c>
      <c r="K142" s="8">
        <v>1477649</v>
      </c>
      <c r="L142" s="8"/>
      <c r="M142" s="8"/>
      <c r="N142" s="8"/>
      <c r="O142" s="8"/>
      <c r="P142" s="7"/>
      <c r="Q142" s="7"/>
      <c r="R142" s="7">
        <v>14.9</v>
      </c>
      <c r="S142" s="7" t="s">
        <v>64</v>
      </c>
      <c r="T142" s="7" t="s">
        <v>29</v>
      </c>
      <c r="U142" s="7" t="s">
        <v>38</v>
      </c>
      <c r="V142" s="21" t="s">
        <v>664</v>
      </c>
    </row>
    <row r="143" spans="2:22" x14ac:dyDescent="0.25">
      <c r="B143" s="7" t="s">
        <v>646</v>
      </c>
      <c r="C143" s="7" t="s">
        <v>74</v>
      </c>
      <c r="D143" s="7" t="s">
        <v>24</v>
      </c>
      <c r="E143" s="7" t="s">
        <v>25</v>
      </c>
      <c r="F143" s="7" t="s">
        <v>707</v>
      </c>
      <c r="G143" s="7" t="s">
        <v>708</v>
      </c>
      <c r="H143" s="8">
        <v>175000</v>
      </c>
      <c r="I143" s="8">
        <v>175000</v>
      </c>
      <c r="J143" s="8">
        <v>175000</v>
      </c>
      <c r="K143" s="8">
        <v>175000</v>
      </c>
      <c r="L143" s="8"/>
      <c r="M143" s="8"/>
      <c r="N143" s="8"/>
      <c r="O143" s="8"/>
      <c r="P143" s="7">
        <v>1</v>
      </c>
      <c r="Q143" s="7"/>
      <c r="R143" s="7"/>
      <c r="S143" s="7" t="s">
        <v>28</v>
      </c>
      <c r="T143" s="7" t="s">
        <v>29</v>
      </c>
      <c r="U143" s="7" t="s">
        <v>124</v>
      </c>
      <c r="V143" s="21" t="s">
        <v>709</v>
      </c>
    </row>
    <row r="144" spans="2:22" x14ac:dyDescent="0.25">
      <c r="B144" s="7" t="s">
        <v>646</v>
      </c>
      <c r="C144" s="7" t="s">
        <v>74</v>
      </c>
      <c r="D144" s="7" t="s">
        <v>24</v>
      </c>
      <c r="E144" s="7" t="s">
        <v>25</v>
      </c>
      <c r="F144" s="7" t="s">
        <v>716</v>
      </c>
      <c r="G144" s="7" t="s">
        <v>708</v>
      </c>
      <c r="H144" s="8">
        <v>250000</v>
      </c>
      <c r="I144" s="8">
        <v>250000</v>
      </c>
      <c r="J144" s="8">
        <v>250000</v>
      </c>
      <c r="K144" s="8">
        <v>250000</v>
      </c>
      <c r="L144" s="8"/>
      <c r="M144" s="8"/>
      <c r="N144" s="8"/>
      <c r="O144" s="8"/>
      <c r="P144" s="7">
        <v>2</v>
      </c>
      <c r="Q144" s="7"/>
      <c r="R144" s="7">
        <v>2</v>
      </c>
      <c r="S144" s="7" t="s">
        <v>130</v>
      </c>
      <c r="T144" s="7" t="s">
        <v>29</v>
      </c>
      <c r="U144" s="7" t="s">
        <v>124</v>
      </c>
      <c r="V144" s="21" t="s">
        <v>717</v>
      </c>
    </row>
    <row r="145" spans="2:22" x14ac:dyDescent="0.25">
      <c r="B145" s="7" t="s">
        <v>1647</v>
      </c>
      <c r="C145" s="7" t="s">
        <v>624</v>
      </c>
      <c r="D145" s="7" t="s">
        <v>44</v>
      </c>
      <c r="E145" s="7" t="s">
        <v>34</v>
      </c>
      <c r="F145" s="7" t="s">
        <v>1891</v>
      </c>
      <c r="G145" s="7" t="s">
        <v>1892</v>
      </c>
      <c r="H145" s="8">
        <v>1900000</v>
      </c>
      <c r="I145" s="8">
        <v>1900000</v>
      </c>
      <c r="J145" s="8">
        <v>1900000</v>
      </c>
      <c r="K145" s="8">
        <v>1900000</v>
      </c>
      <c r="L145" s="8"/>
      <c r="M145" s="8"/>
      <c r="N145" s="8"/>
      <c r="O145" s="8"/>
      <c r="P145" s="7"/>
      <c r="Q145" s="7"/>
      <c r="R145" s="7"/>
      <c r="S145" s="7" t="s">
        <v>130</v>
      </c>
      <c r="T145" s="7" t="s">
        <v>29</v>
      </c>
      <c r="U145" s="7" t="s">
        <v>627</v>
      </c>
      <c r="V145" s="21" t="s">
        <v>1890</v>
      </c>
    </row>
    <row r="146" spans="2:22" x14ac:dyDescent="0.25">
      <c r="B146" s="7" t="s">
        <v>1925</v>
      </c>
      <c r="C146" s="7" t="s">
        <v>74</v>
      </c>
      <c r="D146" s="7" t="s">
        <v>24</v>
      </c>
      <c r="E146" s="7" t="s">
        <v>25</v>
      </c>
      <c r="F146" s="7" t="s">
        <v>2178</v>
      </c>
      <c r="G146" s="7" t="s">
        <v>2179</v>
      </c>
      <c r="H146" s="8">
        <v>67197</v>
      </c>
      <c r="I146" s="8">
        <v>67197</v>
      </c>
      <c r="J146" s="8">
        <v>67197</v>
      </c>
      <c r="K146" s="8">
        <v>67197</v>
      </c>
      <c r="L146" s="8"/>
      <c r="M146" s="8"/>
      <c r="N146" s="8"/>
      <c r="O146" s="8"/>
      <c r="P146" s="7"/>
      <c r="Q146" s="7"/>
      <c r="R146" s="7"/>
      <c r="S146" s="7" t="s">
        <v>130</v>
      </c>
      <c r="T146" s="7" t="s">
        <v>539</v>
      </c>
      <c r="U146" s="7" t="s">
        <v>539</v>
      </c>
      <c r="V146" s="21" t="s">
        <v>21</v>
      </c>
    </row>
    <row r="147" spans="2:22" x14ac:dyDescent="0.25">
      <c r="B147" s="7" t="s">
        <v>2221</v>
      </c>
      <c r="C147" s="7" t="s">
        <v>588</v>
      </c>
      <c r="D147" s="7" t="s">
        <v>24</v>
      </c>
      <c r="E147" s="7" t="s">
        <v>25</v>
      </c>
      <c r="F147" s="7" t="s">
        <v>2400</v>
      </c>
      <c r="G147" s="7" t="s">
        <v>2401</v>
      </c>
      <c r="H147" s="8">
        <v>400000</v>
      </c>
      <c r="I147" s="8">
        <v>400000</v>
      </c>
      <c r="J147" s="8">
        <v>400000</v>
      </c>
      <c r="K147" s="8">
        <v>400000</v>
      </c>
      <c r="L147" s="8"/>
      <c r="M147" s="8"/>
      <c r="N147" s="8"/>
      <c r="O147" s="8"/>
      <c r="P147" s="7"/>
      <c r="Q147" s="7"/>
      <c r="R147" s="7"/>
      <c r="S147" s="7" t="s">
        <v>21</v>
      </c>
      <c r="T147" s="7" t="s">
        <v>29</v>
      </c>
      <c r="U147" s="7" t="s">
        <v>590</v>
      </c>
      <c r="V147" s="21" t="s">
        <v>21</v>
      </c>
    </row>
    <row r="148" spans="2:22" x14ac:dyDescent="0.25">
      <c r="B148" s="7" t="s">
        <v>3650</v>
      </c>
      <c r="C148" s="7" t="s">
        <v>74</v>
      </c>
      <c r="D148" s="7" t="s">
        <v>44</v>
      </c>
      <c r="E148" s="7" t="s">
        <v>34</v>
      </c>
      <c r="F148" s="7" t="s">
        <v>3699</v>
      </c>
      <c r="G148" s="7" t="s">
        <v>2401</v>
      </c>
      <c r="H148" s="8">
        <v>6000000</v>
      </c>
      <c r="I148" s="8">
        <v>6000000</v>
      </c>
      <c r="J148" s="8">
        <v>2000000</v>
      </c>
      <c r="K148" s="8">
        <v>6000000</v>
      </c>
      <c r="L148" s="8"/>
      <c r="M148" s="8"/>
      <c r="N148" s="8"/>
      <c r="O148" s="8"/>
      <c r="P148" s="7"/>
      <c r="Q148" s="7">
        <v>16</v>
      </c>
      <c r="R148" s="7">
        <v>16</v>
      </c>
      <c r="S148" s="7" t="s">
        <v>187</v>
      </c>
      <c r="T148" s="7" t="s">
        <v>29</v>
      </c>
      <c r="U148" s="7" t="s">
        <v>124</v>
      </c>
      <c r="V148" s="21" t="s">
        <v>3700</v>
      </c>
    </row>
    <row r="149" spans="2:22" x14ac:dyDescent="0.25">
      <c r="B149" s="7" t="s">
        <v>3048</v>
      </c>
      <c r="C149" s="7" t="s">
        <v>74</v>
      </c>
      <c r="D149" s="7" t="s">
        <v>24</v>
      </c>
      <c r="E149" s="7" t="s">
        <v>25</v>
      </c>
      <c r="F149" s="7" t="s">
        <v>3161</v>
      </c>
      <c r="G149" s="7" t="s">
        <v>3162</v>
      </c>
      <c r="H149" s="8">
        <v>30000</v>
      </c>
      <c r="I149" s="8">
        <v>30000</v>
      </c>
      <c r="J149" s="8">
        <v>30000</v>
      </c>
      <c r="K149" s="8">
        <v>30000</v>
      </c>
      <c r="L149" s="8"/>
      <c r="M149" s="8"/>
      <c r="N149" s="8"/>
      <c r="O149" s="8"/>
      <c r="P149" s="7"/>
      <c r="Q149" s="7"/>
      <c r="R149" s="7"/>
      <c r="S149" s="7" t="s">
        <v>328</v>
      </c>
      <c r="T149" s="7" t="s">
        <v>29</v>
      </c>
      <c r="U149" s="7" t="s">
        <v>124</v>
      </c>
      <c r="V149" s="21" t="s">
        <v>3163</v>
      </c>
    </row>
    <row r="150" spans="2:22" x14ac:dyDescent="0.25">
      <c r="B150" s="7" t="s">
        <v>1647</v>
      </c>
      <c r="C150" s="7" t="s">
        <v>74</v>
      </c>
      <c r="D150" s="7" t="s">
        <v>24</v>
      </c>
      <c r="E150" s="7" t="s">
        <v>25</v>
      </c>
      <c r="F150" s="7" t="s">
        <v>1761</v>
      </c>
      <c r="G150" s="7" t="s">
        <v>1762</v>
      </c>
      <c r="H150" s="8">
        <v>68000</v>
      </c>
      <c r="I150" s="8">
        <v>68000</v>
      </c>
      <c r="J150" s="8">
        <v>68000</v>
      </c>
      <c r="K150" s="8">
        <v>68000</v>
      </c>
      <c r="L150" s="8"/>
      <c r="M150" s="8"/>
      <c r="N150" s="8"/>
      <c r="O150" s="8"/>
      <c r="P150" s="7">
        <v>6</v>
      </c>
      <c r="Q150" s="7"/>
      <c r="R150" s="7">
        <v>6</v>
      </c>
      <c r="S150" s="7" t="s">
        <v>341</v>
      </c>
      <c r="T150" s="7" t="s">
        <v>29</v>
      </c>
      <c r="U150" s="7" t="s">
        <v>131</v>
      </c>
      <c r="V150" s="21" t="s">
        <v>1763</v>
      </c>
    </row>
    <row r="151" spans="2:22" x14ac:dyDescent="0.25">
      <c r="B151" s="7" t="s">
        <v>1647</v>
      </c>
      <c r="C151" s="7" t="s">
        <v>74</v>
      </c>
      <c r="D151" s="7" t="s">
        <v>24</v>
      </c>
      <c r="E151" s="7" t="s">
        <v>25</v>
      </c>
      <c r="F151" s="7" t="s">
        <v>1752</v>
      </c>
      <c r="G151" s="7" t="s">
        <v>1753</v>
      </c>
      <c r="H151" s="8">
        <v>156000</v>
      </c>
      <c r="I151" s="8">
        <v>156000</v>
      </c>
      <c r="J151" s="8">
        <v>156000</v>
      </c>
      <c r="K151" s="8">
        <v>156000</v>
      </c>
      <c r="L151" s="8"/>
      <c r="M151" s="8"/>
      <c r="N151" s="8"/>
      <c r="O151" s="8"/>
      <c r="P151" s="7">
        <v>4</v>
      </c>
      <c r="Q151" s="7"/>
      <c r="R151" s="7">
        <v>4</v>
      </c>
      <c r="S151" s="7" t="s">
        <v>341</v>
      </c>
      <c r="T151" s="7" t="s">
        <v>29</v>
      </c>
      <c r="U151" s="7" t="s">
        <v>124</v>
      </c>
      <c r="V151" s="21" t="s">
        <v>1754</v>
      </c>
    </row>
    <row r="152" spans="2:22" x14ac:dyDescent="0.25">
      <c r="B152" s="7" t="s">
        <v>1283</v>
      </c>
      <c r="C152" s="7" t="s">
        <v>74</v>
      </c>
      <c r="D152" s="7" t="s">
        <v>24</v>
      </c>
      <c r="E152" s="7" t="s">
        <v>25</v>
      </c>
      <c r="F152" s="7" t="s">
        <v>1395</v>
      </c>
      <c r="G152" s="7" t="s">
        <v>1396</v>
      </c>
      <c r="H152" s="8">
        <v>100000</v>
      </c>
      <c r="I152" s="8">
        <v>100000</v>
      </c>
      <c r="J152" s="8">
        <v>100000</v>
      </c>
      <c r="K152" s="8">
        <v>100000</v>
      </c>
      <c r="L152" s="8"/>
      <c r="M152" s="8"/>
      <c r="N152" s="8"/>
      <c r="O152" s="8"/>
      <c r="P152" s="7">
        <v>3</v>
      </c>
      <c r="Q152" s="7"/>
      <c r="R152" s="7">
        <v>3</v>
      </c>
      <c r="S152" s="7" t="s">
        <v>130</v>
      </c>
      <c r="T152" s="7" t="s">
        <v>29</v>
      </c>
      <c r="U152" s="7" t="s">
        <v>124</v>
      </c>
      <c r="V152" s="21" t="s">
        <v>1397</v>
      </c>
    </row>
    <row r="153" spans="2:22" x14ac:dyDescent="0.25">
      <c r="B153" s="7" t="s">
        <v>1283</v>
      </c>
      <c r="C153" s="7" t="s">
        <v>74</v>
      </c>
      <c r="D153" s="7" t="s">
        <v>24</v>
      </c>
      <c r="E153" s="7" t="s">
        <v>25</v>
      </c>
      <c r="F153" s="7" t="s">
        <v>1482</v>
      </c>
      <c r="G153" s="7" t="s">
        <v>1483</v>
      </c>
      <c r="H153" s="8">
        <v>40000</v>
      </c>
      <c r="I153" s="8">
        <v>40000</v>
      </c>
      <c r="J153" s="8">
        <v>40000</v>
      </c>
      <c r="K153" s="8">
        <v>40000</v>
      </c>
      <c r="L153" s="8"/>
      <c r="M153" s="8"/>
      <c r="N153" s="8"/>
      <c r="O153" s="8"/>
      <c r="P153" s="7">
        <v>1</v>
      </c>
      <c r="Q153" s="7"/>
      <c r="R153" s="7">
        <v>1</v>
      </c>
      <c r="S153" s="7" t="s">
        <v>28</v>
      </c>
      <c r="T153" s="7" t="s">
        <v>29</v>
      </c>
      <c r="U153" s="7" t="s">
        <v>173</v>
      </c>
      <c r="V153" s="21" t="s">
        <v>1484</v>
      </c>
    </row>
    <row r="154" spans="2:22" x14ac:dyDescent="0.25">
      <c r="B154" s="7" t="s">
        <v>877</v>
      </c>
      <c r="C154" s="7" t="s">
        <v>74</v>
      </c>
      <c r="D154" s="7" t="s">
        <v>24</v>
      </c>
      <c r="E154" s="7" t="s">
        <v>25</v>
      </c>
      <c r="F154" s="7" t="s">
        <v>1100</v>
      </c>
      <c r="G154" s="7" t="s">
        <v>1098</v>
      </c>
      <c r="H154" s="8">
        <v>56777</v>
      </c>
      <c r="I154" s="8">
        <v>56777</v>
      </c>
      <c r="J154" s="8">
        <v>0</v>
      </c>
      <c r="K154" s="8">
        <v>0</v>
      </c>
      <c r="L154" s="8"/>
      <c r="M154" s="8"/>
      <c r="N154" s="8"/>
      <c r="O154" s="8"/>
      <c r="P154" s="7"/>
      <c r="Q154" s="7">
        <v>3</v>
      </c>
      <c r="R154" s="7">
        <v>5</v>
      </c>
      <c r="S154" s="7" t="s">
        <v>201</v>
      </c>
      <c r="T154" s="7" t="s">
        <v>29</v>
      </c>
      <c r="U154" s="7" t="s">
        <v>374</v>
      </c>
      <c r="V154" s="21" t="s">
        <v>1099</v>
      </c>
    </row>
    <row r="155" spans="2:22" x14ac:dyDescent="0.25">
      <c r="B155" s="7" t="s">
        <v>877</v>
      </c>
      <c r="C155" s="7" t="s">
        <v>74</v>
      </c>
      <c r="D155" s="7" t="s">
        <v>24</v>
      </c>
      <c r="E155" s="7" t="s">
        <v>25</v>
      </c>
      <c r="F155" s="7" t="s">
        <v>1097</v>
      </c>
      <c r="G155" s="7" t="s">
        <v>1098</v>
      </c>
      <c r="H155" s="8">
        <v>0</v>
      </c>
      <c r="I155" s="8">
        <v>0</v>
      </c>
      <c r="J155" s="8">
        <v>887291</v>
      </c>
      <c r="K155" s="8">
        <v>887291</v>
      </c>
      <c r="L155" s="8">
        <v>887291</v>
      </c>
      <c r="M155" s="8">
        <v>887291</v>
      </c>
      <c r="N155" s="8">
        <v>887291</v>
      </c>
      <c r="O155" s="8">
        <v>887291</v>
      </c>
      <c r="P155" s="7"/>
      <c r="Q155" s="7"/>
      <c r="R155" s="7"/>
      <c r="S155" s="7" t="s">
        <v>201</v>
      </c>
      <c r="T155" s="7" t="s">
        <v>29</v>
      </c>
      <c r="U155" s="7" t="s">
        <v>374</v>
      </c>
      <c r="V155" s="21" t="s">
        <v>1099</v>
      </c>
    </row>
    <row r="156" spans="2:22" x14ac:dyDescent="0.25">
      <c r="B156" s="7" t="s">
        <v>877</v>
      </c>
      <c r="C156" s="7" t="s">
        <v>74</v>
      </c>
      <c r="D156" s="7" t="s">
        <v>24</v>
      </c>
      <c r="E156" s="7" t="s">
        <v>25</v>
      </c>
      <c r="F156" s="7" t="s">
        <v>1101</v>
      </c>
      <c r="G156" s="7" t="s">
        <v>1098</v>
      </c>
      <c r="H156" s="8">
        <v>185476</v>
      </c>
      <c r="I156" s="8">
        <v>185476</v>
      </c>
      <c r="J156" s="8">
        <v>0</v>
      </c>
      <c r="K156" s="8">
        <v>0</v>
      </c>
      <c r="L156" s="8"/>
      <c r="M156" s="8"/>
      <c r="N156" s="8"/>
      <c r="O156" s="8"/>
      <c r="P156" s="7"/>
      <c r="Q156" s="7"/>
      <c r="R156" s="7">
        <v>7</v>
      </c>
      <c r="S156" s="7" t="s">
        <v>201</v>
      </c>
      <c r="T156" s="7" t="s">
        <v>29</v>
      </c>
      <c r="U156" s="7" t="s">
        <v>374</v>
      </c>
      <c r="V156" s="21" t="s">
        <v>1099</v>
      </c>
    </row>
    <row r="157" spans="2:22" x14ac:dyDescent="0.25">
      <c r="B157" s="7" t="s">
        <v>877</v>
      </c>
      <c r="C157" s="7" t="s">
        <v>74</v>
      </c>
      <c r="D157" s="7" t="s">
        <v>24</v>
      </c>
      <c r="E157" s="7" t="s">
        <v>25</v>
      </c>
      <c r="F157" s="7" t="s">
        <v>1102</v>
      </c>
      <c r="G157" s="7" t="s">
        <v>1098</v>
      </c>
      <c r="H157" s="8">
        <v>94106</v>
      </c>
      <c r="I157" s="8">
        <v>94106</v>
      </c>
      <c r="J157" s="8">
        <v>0</v>
      </c>
      <c r="K157" s="8">
        <v>0</v>
      </c>
      <c r="L157" s="8"/>
      <c r="M157" s="8"/>
      <c r="N157" s="8"/>
      <c r="O157" s="8"/>
      <c r="P157" s="7"/>
      <c r="Q157" s="7">
        <v>5</v>
      </c>
      <c r="R157" s="7">
        <v>8</v>
      </c>
      <c r="S157" s="7" t="s">
        <v>201</v>
      </c>
      <c r="T157" s="7" t="s">
        <v>29</v>
      </c>
      <c r="U157" s="7" t="s">
        <v>374</v>
      </c>
      <c r="V157" s="21" t="s">
        <v>1099</v>
      </c>
    </row>
    <row r="158" spans="2:22" x14ac:dyDescent="0.25">
      <c r="B158" s="7" t="s">
        <v>877</v>
      </c>
      <c r="C158" s="7" t="s">
        <v>74</v>
      </c>
      <c r="D158" s="7" t="s">
        <v>24</v>
      </c>
      <c r="E158" s="7" t="s">
        <v>25</v>
      </c>
      <c r="F158" s="7" t="s">
        <v>1103</v>
      </c>
      <c r="G158" s="7" t="s">
        <v>1098</v>
      </c>
      <c r="H158" s="8">
        <v>264127</v>
      </c>
      <c r="I158" s="8">
        <v>264127</v>
      </c>
      <c r="J158" s="8">
        <v>0</v>
      </c>
      <c r="K158" s="8">
        <v>0</v>
      </c>
      <c r="L158" s="8"/>
      <c r="M158" s="8"/>
      <c r="N158" s="8"/>
      <c r="O158" s="8"/>
      <c r="P158" s="7"/>
      <c r="Q158" s="7"/>
      <c r="R158" s="7"/>
      <c r="S158" s="7" t="s">
        <v>201</v>
      </c>
      <c r="T158" s="7" t="s">
        <v>29</v>
      </c>
      <c r="U158" s="7" t="s">
        <v>374</v>
      </c>
      <c r="V158" s="21" t="s">
        <v>1099</v>
      </c>
    </row>
    <row r="159" spans="2:22" x14ac:dyDescent="0.25">
      <c r="B159" s="7" t="s">
        <v>877</v>
      </c>
      <c r="C159" s="7" t="s">
        <v>74</v>
      </c>
      <c r="D159" s="7" t="s">
        <v>24</v>
      </c>
      <c r="E159" s="7" t="s">
        <v>25</v>
      </c>
      <c r="F159" s="7" t="s">
        <v>1104</v>
      </c>
      <c r="G159" s="7" t="s">
        <v>1098</v>
      </c>
      <c r="H159" s="8">
        <v>286805</v>
      </c>
      <c r="I159" s="8">
        <v>286805</v>
      </c>
      <c r="J159" s="8">
        <v>0</v>
      </c>
      <c r="K159" s="8">
        <v>0</v>
      </c>
      <c r="L159" s="8"/>
      <c r="M159" s="8"/>
      <c r="N159" s="8"/>
      <c r="O159" s="8"/>
      <c r="P159" s="7"/>
      <c r="Q159" s="7">
        <v>2</v>
      </c>
      <c r="R159" s="7">
        <v>7</v>
      </c>
      <c r="S159" s="7" t="s">
        <v>201</v>
      </c>
      <c r="T159" s="7" t="s">
        <v>29</v>
      </c>
      <c r="U159" s="7" t="s">
        <v>374</v>
      </c>
      <c r="V159" s="21" t="s">
        <v>1099</v>
      </c>
    </row>
    <row r="160" spans="2:22" x14ac:dyDescent="0.25">
      <c r="B160" s="7" t="s">
        <v>877</v>
      </c>
      <c r="C160" s="7" t="s">
        <v>23</v>
      </c>
      <c r="D160" s="7" t="s">
        <v>24</v>
      </c>
      <c r="E160" s="7" t="s">
        <v>25</v>
      </c>
      <c r="F160" s="7" t="s">
        <v>896</v>
      </c>
      <c r="G160" s="7" t="s">
        <v>897</v>
      </c>
      <c r="H160" s="8">
        <v>750000</v>
      </c>
      <c r="I160" s="8">
        <v>750000</v>
      </c>
      <c r="J160" s="8">
        <v>750000</v>
      </c>
      <c r="K160" s="8">
        <v>750000</v>
      </c>
      <c r="L160" s="8"/>
      <c r="M160" s="8"/>
      <c r="N160" s="8"/>
      <c r="O160" s="8"/>
      <c r="P160" s="7">
        <v>3</v>
      </c>
      <c r="Q160" s="7">
        <v>3</v>
      </c>
      <c r="R160" s="7">
        <v>5</v>
      </c>
      <c r="S160" s="7" t="s">
        <v>28</v>
      </c>
      <c r="T160" s="7" t="s">
        <v>29</v>
      </c>
      <c r="U160" s="7" t="s">
        <v>30</v>
      </c>
      <c r="V160" s="21" t="s">
        <v>898</v>
      </c>
    </row>
    <row r="161" spans="2:22" x14ac:dyDescent="0.25">
      <c r="B161" s="7" t="s">
        <v>877</v>
      </c>
      <c r="C161" s="7" t="s">
        <v>74</v>
      </c>
      <c r="D161" s="7" t="s">
        <v>24</v>
      </c>
      <c r="E161" s="7" t="s">
        <v>25</v>
      </c>
      <c r="F161" s="7" t="s">
        <v>1204</v>
      </c>
      <c r="G161" s="7" t="s">
        <v>1205</v>
      </c>
      <c r="H161" s="8">
        <v>26115</v>
      </c>
      <c r="I161" s="8">
        <v>26115</v>
      </c>
      <c r="J161" s="8">
        <v>26115</v>
      </c>
      <c r="K161" s="8">
        <v>26115</v>
      </c>
      <c r="L161" s="8"/>
      <c r="M161" s="8"/>
      <c r="N161" s="8"/>
      <c r="O161" s="8"/>
      <c r="P161" s="7"/>
      <c r="Q161" s="7"/>
      <c r="R161" s="7"/>
      <c r="S161" s="7" t="s">
        <v>130</v>
      </c>
      <c r="T161" s="7" t="s">
        <v>539</v>
      </c>
      <c r="U161" s="7" t="s">
        <v>539</v>
      </c>
      <c r="V161" s="21" t="s">
        <v>1204</v>
      </c>
    </row>
    <row r="162" spans="2:22" x14ac:dyDescent="0.25">
      <c r="B162" s="7" t="s">
        <v>877</v>
      </c>
      <c r="C162" s="7" t="s">
        <v>74</v>
      </c>
      <c r="D162" s="7" t="s">
        <v>24</v>
      </c>
      <c r="E162" s="7" t="s">
        <v>25</v>
      </c>
      <c r="F162" s="7" t="s">
        <v>1211</v>
      </c>
      <c r="G162" s="7" t="s">
        <v>1205</v>
      </c>
      <c r="H162" s="8">
        <v>81210</v>
      </c>
      <c r="I162" s="8">
        <v>81210</v>
      </c>
      <c r="J162" s="8">
        <v>81210</v>
      </c>
      <c r="K162" s="8">
        <v>81210</v>
      </c>
      <c r="L162" s="8"/>
      <c r="M162" s="8"/>
      <c r="N162" s="8"/>
      <c r="O162" s="8"/>
      <c r="P162" s="7"/>
      <c r="Q162" s="7"/>
      <c r="R162" s="7"/>
      <c r="S162" s="7" t="s">
        <v>130</v>
      </c>
      <c r="T162" s="7" t="s">
        <v>539</v>
      </c>
      <c r="U162" s="7" t="s">
        <v>539</v>
      </c>
      <c r="V162" s="21" t="s">
        <v>21</v>
      </c>
    </row>
    <row r="163" spans="2:22" x14ac:dyDescent="0.25">
      <c r="B163" s="7" t="s">
        <v>877</v>
      </c>
      <c r="C163" s="7" t="s">
        <v>74</v>
      </c>
      <c r="D163" s="7" t="s">
        <v>24</v>
      </c>
      <c r="E163" s="7" t="s">
        <v>25</v>
      </c>
      <c r="F163" s="7" t="s">
        <v>1212</v>
      </c>
      <c r="G163" s="7" t="s">
        <v>1205</v>
      </c>
      <c r="H163" s="8">
        <v>406896</v>
      </c>
      <c r="I163" s="8">
        <v>406896</v>
      </c>
      <c r="J163" s="8">
        <v>406896</v>
      </c>
      <c r="K163" s="8">
        <v>406896</v>
      </c>
      <c r="L163" s="8"/>
      <c r="M163" s="8"/>
      <c r="N163" s="8"/>
      <c r="O163" s="8"/>
      <c r="P163" s="7"/>
      <c r="Q163" s="7"/>
      <c r="R163" s="7"/>
      <c r="S163" s="7" t="s">
        <v>130</v>
      </c>
      <c r="T163" s="7" t="s">
        <v>539</v>
      </c>
      <c r="U163" s="7" t="s">
        <v>539</v>
      </c>
      <c r="V163" s="21" t="s">
        <v>21</v>
      </c>
    </row>
    <row r="164" spans="2:22" x14ac:dyDescent="0.25">
      <c r="B164" s="7" t="s">
        <v>877</v>
      </c>
      <c r="C164" s="7" t="s">
        <v>74</v>
      </c>
      <c r="D164" s="7" t="s">
        <v>24</v>
      </c>
      <c r="E164" s="7" t="s">
        <v>25</v>
      </c>
      <c r="F164" s="7" t="s">
        <v>1214</v>
      </c>
      <c r="G164" s="7" t="s">
        <v>1205</v>
      </c>
      <c r="H164" s="8">
        <v>50000</v>
      </c>
      <c r="I164" s="8">
        <v>50000</v>
      </c>
      <c r="J164" s="8">
        <v>50000</v>
      </c>
      <c r="K164" s="8">
        <v>50000</v>
      </c>
      <c r="L164" s="8"/>
      <c r="M164" s="8"/>
      <c r="N164" s="8"/>
      <c r="O164" s="8"/>
      <c r="P164" s="7"/>
      <c r="Q164" s="7"/>
      <c r="R164" s="7"/>
      <c r="S164" s="7" t="s">
        <v>130</v>
      </c>
      <c r="T164" s="7" t="s">
        <v>539</v>
      </c>
      <c r="U164" s="7" t="s">
        <v>539</v>
      </c>
      <c r="V164" s="21" t="s">
        <v>21</v>
      </c>
    </row>
    <row r="165" spans="2:22" x14ac:dyDescent="0.25">
      <c r="B165" s="7" t="s">
        <v>877</v>
      </c>
      <c r="C165" s="7" t="s">
        <v>74</v>
      </c>
      <c r="D165" s="7" t="s">
        <v>24</v>
      </c>
      <c r="E165" s="7" t="s">
        <v>1018</v>
      </c>
      <c r="F165" s="7" t="s">
        <v>1021</v>
      </c>
      <c r="G165" s="7" t="s">
        <v>879</v>
      </c>
      <c r="H165" s="8">
        <v>350000</v>
      </c>
      <c r="I165" s="8">
        <v>350000</v>
      </c>
      <c r="J165" s="8">
        <v>349868</v>
      </c>
      <c r="K165" s="8">
        <v>349868</v>
      </c>
      <c r="L165" s="8"/>
      <c r="M165" s="8"/>
      <c r="N165" s="8"/>
      <c r="O165" s="8"/>
      <c r="P165" s="7">
        <v>33</v>
      </c>
      <c r="Q165" s="7"/>
      <c r="R165" s="7">
        <v>33</v>
      </c>
      <c r="S165" s="7" t="s">
        <v>143</v>
      </c>
      <c r="T165" s="7" t="s">
        <v>29</v>
      </c>
      <c r="U165" s="7" t="s">
        <v>121</v>
      </c>
      <c r="V165" s="21" t="s">
        <v>1022</v>
      </c>
    </row>
    <row r="166" spans="2:22" x14ac:dyDescent="0.25">
      <c r="B166" s="7" t="s">
        <v>877</v>
      </c>
      <c r="C166" s="7" t="s">
        <v>23</v>
      </c>
      <c r="D166" s="7" t="s">
        <v>24</v>
      </c>
      <c r="E166" s="7" t="s">
        <v>25</v>
      </c>
      <c r="F166" s="7" t="s">
        <v>878</v>
      </c>
      <c r="G166" s="7" t="s">
        <v>879</v>
      </c>
      <c r="H166" s="8">
        <v>2000000</v>
      </c>
      <c r="I166" s="8">
        <v>2000000</v>
      </c>
      <c r="J166" s="8">
        <v>2000000</v>
      </c>
      <c r="K166" s="8">
        <v>2000000</v>
      </c>
      <c r="L166" s="8"/>
      <c r="M166" s="8"/>
      <c r="N166" s="8"/>
      <c r="O166" s="8"/>
      <c r="P166" s="7">
        <v>1</v>
      </c>
      <c r="Q166" s="7"/>
      <c r="R166" s="7">
        <v>6</v>
      </c>
      <c r="S166" s="7" t="s">
        <v>28</v>
      </c>
      <c r="T166" s="7" t="s">
        <v>29</v>
      </c>
      <c r="U166" s="7" t="s">
        <v>30</v>
      </c>
      <c r="V166" s="21" t="s">
        <v>880</v>
      </c>
    </row>
    <row r="167" spans="2:22" x14ac:dyDescent="0.25">
      <c r="B167" s="7" t="s">
        <v>877</v>
      </c>
      <c r="C167" s="7" t="s">
        <v>74</v>
      </c>
      <c r="D167" s="7" t="s">
        <v>24</v>
      </c>
      <c r="E167" s="7" t="s">
        <v>25</v>
      </c>
      <c r="F167" s="7" t="s">
        <v>977</v>
      </c>
      <c r="G167" s="7" t="s">
        <v>879</v>
      </c>
      <c r="H167" s="8">
        <v>250000</v>
      </c>
      <c r="I167" s="8">
        <v>250000</v>
      </c>
      <c r="J167" s="8">
        <v>250000</v>
      </c>
      <c r="K167" s="8">
        <v>250000</v>
      </c>
      <c r="L167" s="8"/>
      <c r="M167" s="8"/>
      <c r="N167" s="8"/>
      <c r="O167" s="8"/>
      <c r="P167" s="7">
        <v>3</v>
      </c>
      <c r="Q167" s="7"/>
      <c r="R167" s="7">
        <v>3</v>
      </c>
      <c r="S167" s="7" t="s">
        <v>28</v>
      </c>
      <c r="T167" s="7" t="s">
        <v>29</v>
      </c>
      <c r="U167" s="7" t="s">
        <v>124</v>
      </c>
      <c r="V167" s="21" t="s">
        <v>978</v>
      </c>
    </row>
    <row r="168" spans="2:22" x14ac:dyDescent="0.25">
      <c r="B168" s="7" t="s">
        <v>877</v>
      </c>
      <c r="C168" s="7" t="s">
        <v>74</v>
      </c>
      <c r="D168" s="7" t="s">
        <v>24</v>
      </c>
      <c r="E168" s="7" t="s">
        <v>25</v>
      </c>
      <c r="F168" s="7" t="s">
        <v>979</v>
      </c>
      <c r="G168" s="7" t="s">
        <v>879</v>
      </c>
      <c r="H168" s="8">
        <v>104764</v>
      </c>
      <c r="I168" s="8">
        <v>104764</v>
      </c>
      <c r="J168" s="8">
        <v>104763.78</v>
      </c>
      <c r="K168" s="8">
        <v>104763.78</v>
      </c>
      <c r="L168" s="8"/>
      <c r="M168" s="8"/>
      <c r="N168" s="8"/>
      <c r="O168" s="8"/>
      <c r="P168" s="7">
        <v>34</v>
      </c>
      <c r="Q168" s="7"/>
      <c r="R168" s="7">
        <v>34</v>
      </c>
      <c r="S168" s="7" t="s">
        <v>130</v>
      </c>
      <c r="T168" s="7" t="s">
        <v>29</v>
      </c>
      <c r="U168" s="7" t="s">
        <v>124</v>
      </c>
      <c r="V168" s="21" t="s">
        <v>980</v>
      </c>
    </row>
    <row r="169" spans="2:22" x14ac:dyDescent="0.25">
      <c r="B169" s="7" t="s">
        <v>877</v>
      </c>
      <c r="C169" s="7" t="s">
        <v>74</v>
      </c>
      <c r="D169" s="7" t="s">
        <v>33</v>
      </c>
      <c r="E169" s="7" t="s">
        <v>25</v>
      </c>
      <c r="F169" s="7" t="s">
        <v>1014</v>
      </c>
      <c r="G169" s="7" t="s">
        <v>879</v>
      </c>
      <c r="H169" s="8">
        <v>2798000</v>
      </c>
      <c r="I169" s="8">
        <v>2798000</v>
      </c>
      <c r="J169" s="8">
        <v>2791081.99</v>
      </c>
      <c r="K169" s="8">
        <v>2791081.99</v>
      </c>
      <c r="L169" s="8"/>
      <c r="M169" s="8"/>
      <c r="N169" s="8"/>
      <c r="O169" s="8"/>
      <c r="P169" s="7">
        <v>5</v>
      </c>
      <c r="Q169" s="7">
        <v>30</v>
      </c>
      <c r="R169" s="7">
        <v>34</v>
      </c>
      <c r="S169" s="7" t="s">
        <v>130</v>
      </c>
      <c r="T169" s="7" t="s">
        <v>29</v>
      </c>
      <c r="U169" s="7" t="s">
        <v>124</v>
      </c>
      <c r="V169" s="21" t="s">
        <v>1015</v>
      </c>
    </row>
    <row r="170" spans="2:22" x14ac:dyDescent="0.25">
      <c r="B170" s="7" t="s">
        <v>877</v>
      </c>
      <c r="C170" s="7" t="s">
        <v>74</v>
      </c>
      <c r="D170" s="7" t="s">
        <v>44</v>
      </c>
      <c r="E170" s="7" t="s">
        <v>25</v>
      </c>
      <c r="F170" s="7" t="s">
        <v>1166</v>
      </c>
      <c r="G170" s="7" t="s">
        <v>879</v>
      </c>
      <c r="H170" s="8">
        <v>400000</v>
      </c>
      <c r="I170" s="8">
        <v>400000</v>
      </c>
      <c r="J170" s="8">
        <v>325000</v>
      </c>
      <c r="K170" s="8">
        <v>400000</v>
      </c>
      <c r="L170" s="8"/>
      <c r="M170" s="8"/>
      <c r="N170" s="8"/>
      <c r="O170" s="8"/>
      <c r="P170" s="7">
        <v>15</v>
      </c>
      <c r="Q170" s="7">
        <v>12</v>
      </c>
      <c r="R170" s="7">
        <v>12</v>
      </c>
      <c r="S170" s="7" t="s">
        <v>240</v>
      </c>
      <c r="T170" s="7" t="s">
        <v>29</v>
      </c>
      <c r="U170" s="7" t="s">
        <v>241</v>
      </c>
      <c r="V170" s="21" t="s">
        <v>1167</v>
      </c>
    </row>
    <row r="171" spans="2:22" x14ac:dyDescent="0.25">
      <c r="B171" s="7" t="s">
        <v>877</v>
      </c>
      <c r="C171" s="7" t="s">
        <v>74</v>
      </c>
      <c r="D171" s="7" t="s">
        <v>24</v>
      </c>
      <c r="E171" s="7" t="s">
        <v>1018</v>
      </c>
      <c r="F171" s="7" t="s">
        <v>1023</v>
      </c>
      <c r="G171" s="7" t="s">
        <v>879</v>
      </c>
      <c r="H171" s="8">
        <v>350000</v>
      </c>
      <c r="I171" s="8">
        <v>350000</v>
      </c>
      <c r="J171" s="8">
        <v>350000</v>
      </c>
      <c r="K171" s="8">
        <v>350000</v>
      </c>
      <c r="L171" s="8"/>
      <c r="M171" s="8"/>
      <c r="N171" s="8"/>
      <c r="O171" s="8"/>
      <c r="P171" s="7">
        <v>3</v>
      </c>
      <c r="Q171" s="7"/>
      <c r="R171" s="7">
        <v>3</v>
      </c>
      <c r="S171" s="7" t="s">
        <v>143</v>
      </c>
      <c r="T171" s="7" t="s">
        <v>29</v>
      </c>
      <c r="U171" s="7" t="s">
        <v>121</v>
      </c>
      <c r="V171" s="21" t="s">
        <v>1024</v>
      </c>
    </row>
    <row r="172" spans="2:22" x14ac:dyDescent="0.25">
      <c r="B172" s="7" t="s">
        <v>877</v>
      </c>
      <c r="C172" s="7" t="s">
        <v>74</v>
      </c>
      <c r="D172" s="7" t="s">
        <v>33</v>
      </c>
      <c r="E172" s="7" t="s">
        <v>1018</v>
      </c>
      <c r="F172" s="7" t="s">
        <v>1025</v>
      </c>
      <c r="G172" s="7" t="s">
        <v>879</v>
      </c>
      <c r="H172" s="8">
        <v>19750000</v>
      </c>
      <c r="I172" s="8">
        <v>19750000</v>
      </c>
      <c r="J172" s="8">
        <v>19750000</v>
      </c>
      <c r="K172" s="8">
        <v>19750000</v>
      </c>
      <c r="L172" s="8"/>
      <c r="M172" s="8"/>
      <c r="N172" s="8"/>
      <c r="O172" s="8"/>
      <c r="P172" s="7">
        <v>36</v>
      </c>
      <c r="Q172" s="7">
        <v>62</v>
      </c>
      <c r="R172" s="7">
        <v>62</v>
      </c>
      <c r="S172" s="7" t="s">
        <v>143</v>
      </c>
      <c r="T172" s="7" t="s">
        <v>29</v>
      </c>
      <c r="U172" s="7" t="s">
        <v>121</v>
      </c>
      <c r="V172" s="21" t="s">
        <v>1026</v>
      </c>
    </row>
    <row r="173" spans="2:22" x14ac:dyDescent="0.25">
      <c r="B173" s="7" t="s">
        <v>877</v>
      </c>
      <c r="C173" s="7" t="s">
        <v>74</v>
      </c>
      <c r="D173" s="7" t="s">
        <v>44</v>
      </c>
      <c r="E173" s="7" t="s">
        <v>25</v>
      </c>
      <c r="F173" s="7" t="s">
        <v>1168</v>
      </c>
      <c r="G173" s="7" t="s">
        <v>879</v>
      </c>
      <c r="H173" s="8">
        <v>497513.8</v>
      </c>
      <c r="I173" s="8">
        <v>497513.8</v>
      </c>
      <c r="J173" s="8">
        <v>399465</v>
      </c>
      <c r="K173" s="8">
        <v>497513.8</v>
      </c>
      <c r="L173" s="8"/>
      <c r="M173" s="8"/>
      <c r="N173" s="8"/>
      <c r="O173" s="8"/>
      <c r="P173" s="7"/>
      <c r="Q173" s="7"/>
      <c r="R173" s="7"/>
      <c r="S173" s="7" t="s">
        <v>201</v>
      </c>
      <c r="T173" s="7" t="s">
        <v>29</v>
      </c>
      <c r="U173" s="7" t="s">
        <v>370</v>
      </c>
      <c r="V173" s="21" t="s">
        <v>1169</v>
      </c>
    </row>
    <row r="174" spans="2:22" x14ac:dyDescent="0.25">
      <c r="B174" s="7" t="s">
        <v>3789</v>
      </c>
      <c r="C174" s="7" t="s">
        <v>74</v>
      </c>
      <c r="D174" s="7" t="s">
        <v>44</v>
      </c>
      <c r="E174" s="7" t="s">
        <v>25</v>
      </c>
      <c r="F174" s="7" t="s">
        <v>3883</v>
      </c>
      <c r="G174" s="7" t="s">
        <v>3884</v>
      </c>
      <c r="H174" s="8">
        <v>600000</v>
      </c>
      <c r="I174" s="8">
        <v>600000</v>
      </c>
      <c r="J174" s="8">
        <v>560000</v>
      </c>
      <c r="K174" s="8">
        <v>600000</v>
      </c>
      <c r="L174" s="8"/>
      <c r="M174" s="8"/>
      <c r="N174" s="8"/>
      <c r="O174" s="8"/>
      <c r="P174" s="7"/>
      <c r="Q174" s="7"/>
      <c r="R174" s="7"/>
      <c r="S174" s="7" t="s">
        <v>76</v>
      </c>
      <c r="T174" s="7" t="s">
        <v>77</v>
      </c>
      <c r="U174" s="7" t="s">
        <v>78</v>
      </c>
      <c r="V174" s="21" t="s">
        <v>21</v>
      </c>
    </row>
    <row r="175" spans="2:22" x14ac:dyDescent="0.25">
      <c r="B175" s="7" t="s">
        <v>1647</v>
      </c>
      <c r="C175" s="7" t="s">
        <v>74</v>
      </c>
      <c r="D175" s="7" t="s">
        <v>44</v>
      </c>
      <c r="E175" s="7" t="s">
        <v>25</v>
      </c>
      <c r="F175" s="7" t="s">
        <v>1834</v>
      </c>
      <c r="G175" s="7" t="s">
        <v>1663</v>
      </c>
      <c r="H175" s="8">
        <v>325000</v>
      </c>
      <c r="I175" s="8">
        <v>325000</v>
      </c>
      <c r="J175" s="8">
        <v>0</v>
      </c>
      <c r="K175" s="8">
        <v>325000</v>
      </c>
      <c r="L175" s="8"/>
      <c r="M175" s="8"/>
      <c r="N175" s="8"/>
      <c r="O175" s="8"/>
      <c r="P175" s="7"/>
      <c r="Q175" s="7"/>
      <c r="R175" s="7"/>
      <c r="S175" s="7" t="s">
        <v>130</v>
      </c>
      <c r="T175" s="7" t="s">
        <v>539</v>
      </c>
      <c r="U175" s="7" t="s">
        <v>539</v>
      </c>
      <c r="V175" s="21" t="s">
        <v>21</v>
      </c>
    </row>
    <row r="176" spans="2:22" x14ac:dyDescent="0.25">
      <c r="B176" s="7" t="s">
        <v>1647</v>
      </c>
      <c r="C176" s="7" t="s">
        <v>74</v>
      </c>
      <c r="D176" s="7" t="s">
        <v>24</v>
      </c>
      <c r="E176" s="7" t="s">
        <v>25</v>
      </c>
      <c r="F176" s="7" t="s">
        <v>1838</v>
      </c>
      <c r="G176" s="7" t="s">
        <v>1663</v>
      </c>
      <c r="H176" s="8">
        <v>247500</v>
      </c>
      <c r="I176" s="8">
        <v>247500</v>
      </c>
      <c r="J176" s="8">
        <v>247500</v>
      </c>
      <c r="K176" s="8">
        <v>247500</v>
      </c>
      <c r="L176" s="8"/>
      <c r="M176" s="8"/>
      <c r="N176" s="8"/>
      <c r="O176" s="8"/>
      <c r="P176" s="7"/>
      <c r="Q176" s="7"/>
      <c r="R176" s="7"/>
      <c r="S176" s="7" t="s">
        <v>130</v>
      </c>
      <c r="T176" s="7" t="s">
        <v>539</v>
      </c>
      <c r="U176" s="7" t="s">
        <v>539</v>
      </c>
      <c r="V176" s="21" t="s">
        <v>21</v>
      </c>
    </row>
    <row r="177" spans="2:22" x14ac:dyDescent="0.25">
      <c r="B177" s="7" t="s">
        <v>1647</v>
      </c>
      <c r="C177" s="7" t="s">
        <v>74</v>
      </c>
      <c r="D177" s="7" t="s">
        <v>24</v>
      </c>
      <c r="E177" s="7" t="s">
        <v>25</v>
      </c>
      <c r="F177" s="7" t="s">
        <v>1840</v>
      </c>
      <c r="G177" s="7" t="s">
        <v>1663</v>
      </c>
      <c r="H177" s="8">
        <v>365000</v>
      </c>
      <c r="I177" s="8">
        <v>365000</v>
      </c>
      <c r="J177" s="8">
        <v>365000</v>
      </c>
      <c r="K177" s="8">
        <v>365000</v>
      </c>
      <c r="L177" s="8"/>
      <c r="M177" s="8"/>
      <c r="N177" s="8"/>
      <c r="O177" s="8"/>
      <c r="P177" s="7"/>
      <c r="Q177" s="7"/>
      <c r="R177" s="7"/>
      <c r="S177" s="7" t="s">
        <v>130</v>
      </c>
      <c r="T177" s="7" t="s">
        <v>539</v>
      </c>
      <c r="U177" s="7" t="s">
        <v>539</v>
      </c>
      <c r="V177" s="21" t="s">
        <v>21</v>
      </c>
    </row>
    <row r="178" spans="2:22" x14ac:dyDescent="0.25">
      <c r="B178" s="7" t="s">
        <v>1647</v>
      </c>
      <c r="C178" s="7" t="s">
        <v>74</v>
      </c>
      <c r="D178" s="7" t="s">
        <v>24</v>
      </c>
      <c r="E178" s="7" t="s">
        <v>25</v>
      </c>
      <c r="F178" s="7" t="s">
        <v>1808</v>
      </c>
      <c r="G178" s="7" t="s">
        <v>1663</v>
      </c>
      <c r="H178" s="8">
        <v>0</v>
      </c>
      <c r="I178" s="8">
        <v>8275.61</v>
      </c>
      <c r="J178" s="8">
        <v>0</v>
      </c>
      <c r="K178" s="8">
        <v>0</v>
      </c>
      <c r="L178" s="8"/>
      <c r="M178" s="8"/>
      <c r="N178" s="8"/>
      <c r="O178" s="8"/>
      <c r="P178" s="7"/>
      <c r="Q178" s="7"/>
      <c r="R178" s="7"/>
      <c r="S178" s="7" t="s">
        <v>201</v>
      </c>
      <c r="T178" s="7" t="s">
        <v>29</v>
      </c>
      <c r="U178" s="7" t="s">
        <v>374</v>
      </c>
      <c r="V178" s="21" t="s">
        <v>1804</v>
      </c>
    </row>
    <row r="179" spans="2:22" x14ac:dyDescent="0.25">
      <c r="B179" s="7" t="s">
        <v>1647</v>
      </c>
      <c r="C179" s="7" t="s">
        <v>74</v>
      </c>
      <c r="D179" s="7" t="s">
        <v>24</v>
      </c>
      <c r="E179" s="7" t="s">
        <v>25</v>
      </c>
      <c r="F179" s="7" t="s">
        <v>1805</v>
      </c>
      <c r="G179" s="7" t="s">
        <v>1663</v>
      </c>
      <c r="H179" s="8">
        <v>0</v>
      </c>
      <c r="I179" s="8">
        <v>8620.41</v>
      </c>
      <c r="J179" s="8">
        <v>0</v>
      </c>
      <c r="K179" s="8">
        <v>0</v>
      </c>
      <c r="L179" s="8"/>
      <c r="M179" s="8"/>
      <c r="N179" s="8"/>
      <c r="O179" s="8"/>
      <c r="P179" s="7"/>
      <c r="Q179" s="7"/>
      <c r="R179" s="7"/>
      <c r="S179" s="7" t="s">
        <v>201</v>
      </c>
      <c r="T179" s="7" t="s">
        <v>29</v>
      </c>
      <c r="U179" s="7" t="s">
        <v>374</v>
      </c>
      <c r="V179" s="21" t="s">
        <v>1804</v>
      </c>
    </row>
    <row r="180" spans="2:22" x14ac:dyDescent="0.25">
      <c r="B180" s="7" t="s">
        <v>1647</v>
      </c>
      <c r="C180" s="7" t="s">
        <v>74</v>
      </c>
      <c r="D180" s="7" t="s">
        <v>24</v>
      </c>
      <c r="E180" s="7" t="s">
        <v>25</v>
      </c>
      <c r="F180" s="7" t="s">
        <v>1807</v>
      </c>
      <c r="G180" s="7" t="s">
        <v>1663</v>
      </c>
      <c r="H180" s="8">
        <v>0</v>
      </c>
      <c r="I180" s="8">
        <v>5182</v>
      </c>
      <c r="J180" s="8">
        <v>0</v>
      </c>
      <c r="K180" s="8">
        <v>0</v>
      </c>
      <c r="L180" s="8"/>
      <c r="M180" s="8"/>
      <c r="N180" s="8"/>
      <c r="O180" s="8"/>
      <c r="P180" s="7"/>
      <c r="Q180" s="7"/>
      <c r="R180" s="7"/>
      <c r="S180" s="7" t="s">
        <v>201</v>
      </c>
      <c r="T180" s="7" t="s">
        <v>29</v>
      </c>
      <c r="U180" s="7" t="s">
        <v>374</v>
      </c>
      <c r="V180" s="21" t="s">
        <v>1804</v>
      </c>
    </row>
    <row r="181" spans="2:22" x14ac:dyDescent="0.25">
      <c r="B181" s="7" t="s">
        <v>1647</v>
      </c>
      <c r="C181" s="7" t="s">
        <v>74</v>
      </c>
      <c r="D181" s="7" t="s">
        <v>24</v>
      </c>
      <c r="E181" s="7" t="s">
        <v>25</v>
      </c>
      <c r="F181" s="7" t="s">
        <v>1803</v>
      </c>
      <c r="G181" s="7" t="s">
        <v>1663</v>
      </c>
      <c r="H181" s="8">
        <v>38803</v>
      </c>
      <c r="I181" s="8">
        <v>0</v>
      </c>
      <c r="J181" s="8">
        <v>38803.01999999999</v>
      </c>
      <c r="K181" s="8">
        <v>38803.01999999999</v>
      </c>
      <c r="L181" s="8">
        <v>38803</v>
      </c>
      <c r="M181" s="8">
        <v>38803.020000000011</v>
      </c>
      <c r="N181" s="8">
        <v>38803.01999999999</v>
      </c>
      <c r="O181" s="8">
        <v>38803.01999999999</v>
      </c>
      <c r="P181" s="7"/>
      <c r="Q181" s="7"/>
      <c r="R181" s="7"/>
      <c r="S181" s="7" t="s">
        <v>201</v>
      </c>
      <c r="T181" s="7" t="s">
        <v>29</v>
      </c>
      <c r="U181" s="7" t="s">
        <v>374</v>
      </c>
      <c r="V181" s="21" t="s">
        <v>1804</v>
      </c>
    </row>
    <row r="182" spans="2:22" x14ac:dyDescent="0.25">
      <c r="B182" s="7" t="s">
        <v>1647</v>
      </c>
      <c r="C182" s="7" t="s">
        <v>74</v>
      </c>
      <c r="D182" s="7" t="s">
        <v>24</v>
      </c>
      <c r="E182" s="7" t="s">
        <v>25</v>
      </c>
      <c r="F182" s="7" t="s">
        <v>1806</v>
      </c>
      <c r="G182" s="7" t="s">
        <v>1663</v>
      </c>
      <c r="H182" s="8">
        <v>0</v>
      </c>
      <c r="I182" s="8">
        <v>16725</v>
      </c>
      <c r="J182" s="8">
        <v>0</v>
      </c>
      <c r="K182" s="8">
        <v>0</v>
      </c>
      <c r="L182" s="8"/>
      <c r="M182" s="8"/>
      <c r="N182" s="8"/>
      <c r="O182" s="8"/>
      <c r="P182" s="7"/>
      <c r="Q182" s="7"/>
      <c r="R182" s="7"/>
      <c r="S182" s="7" t="s">
        <v>201</v>
      </c>
      <c r="T182" s="7" t="s">
        <v>29</v>
      </c>
      <c r="U182" s="7" t="s">
        <v>374</v>
      </c>
      <c r="V182" s="21" t="s">
        <v>1804</v>
      </c>
    </row>
    <row r="183" spans="2:22" x14ac:dyDescent="0.25">
      <c r="B183" s="7" t="s">
        <v>1647</v>
      </c>
      <c r="C183" s="7" t="s">
        <v>74</v>
      </c>
      <c r="D183" s="7" t="s">
        <v>24</v>
      </c>
      <c r="E183" s="7" t="s">
        <v>25</v>
      </c>
      <c r="F183" s="7" t="s">
        <v>1841</v>
      </c>
      <c r="G183" s="7" t="s">
        <v>1663</v>
      </c>
      <c r="H183" s="8">
        <v>377338</v>
      </c>
      <c r="I183" s="8">
        <v>377338</v>
      </c>
      <c r="J183" s="8">
        <v>377338</v>
      </c>
      <c r="K183" s="8">
        <v>377338</v>
      </c>
      <c r="L183" s="8"/>
      <c r="M183" s="8"/>
      <c r="N183" s="8"/>
      <c r="O183" s="8"/>
      <c r="P183" s="7"/>
      <c r="Q183" s="7"/>
      <c r="R183" s="7"/>
      <c r="S183" s="7" t="s">
        <v>130</v>
      </c>
      <c r="T183" s="7" t="s">
        <v>539</v>
      </c>
      <c r="U183" s="7" t="s">
        <v>539</v>
      </c>
      <c r="V183" s="21" t="s">
        <v>1841</v>
      </c>
    </row>
    <row r="184" spans="2:22" x14ac:dyDescent="0.25">
      <c r="B184" s="7" t="s">
        <v>1647</v>
      </c>
      <c r="C184" s="7" t="s">
        <v>32</v>
      </c>
      <c r="D184" s="7" t="s">
        <v>24</v>
      </c>
      <c r="E184" s="7" t="s">
        <v>25</v>
      </c>
      <c r="F184" s="7" t="s">
        <v>1662</v>
      </c>
      <c r="G184" s="7" t="s">
        <v>1663</v>
      </c>
      <c r="H184" s="8">
        <v>210000</v>
      </c>
      <c r="I184" s="8">
        <v>210000</v>
      </c>
      <c r="J184" s="8">
        <v>210000</v>
      </c>
      <c r="K184" s="8">
        <v>210000</v>
      </c>
      <c r="L184" s="8"/>
      <c r="M184" s="8"/>
      <c r="N184" s="8"/>
      <c r="O184" s="8"/>
      <c r="P184" s="7"/>
      <c r="Q184" s="7"/>
      <c r="R184" s="7">
        <v>5</v>
      </c>
      <c r="S184" s="7" t="s">
        <v>47</v>
      </c>
      <c r="T184" s="7" t="s">
        <v>29</v>
      </c>
      <c r="U184" s="7" t="s">
        <v>38</v>
      </c>
      <c r="V184" s="21" t="s">
        <v>1664</v>
      </c>
    </row>
    <row r="185" spans="2:22" x14ac:dyDescent="0.25">
      <c r="B185" s="7" t="s">
        <v>1647</v>
      </c>
      <c r="C185" s="7" t="s">
        <v>32</v>
      </c>
      <c r="D185" s="7" t="s">
        <v>24</v>
      </c>
      <c r="E185" s="7" t="s">
        <v>25</v>
      </c>
      <c r="F185" s="7" t="s">
        <v>1665</v>
      </c>
      <c r="G185" s="7" t="s">
        <v>1663</v>
      </c>
      <c r="H185" s="8">
        <v>60000</v>
      </c>
      <c r="I185" s="8">
        <v>60000</v>
      </c>
      <c r="J185" s="8">
        <v>60000</v>
      </c>
      <c r="K185" s="8">
        <v>60000</v>
      </c>
      <c r="L185" s="8"/>
      <c r="M185" s="8"/>
      <c r="N185" s="8"/>
      <c r="O185" s="8"/>
      <c r="P185" s="7">
        <v>3</v>
      </c>
      <c r="Q185" s="7"/>
      <c r="R185" s="7">
        <v>3</v>
      </c>
      <c r="S185" s="7" t="s">
        <v>47</v>
      </c>
      <c r="T185" s="7" t="s">
        <v>29</v>
      </c>
      <c r="U185" s="7" t="s">
        <v>38</v>
      </c>
      <c r="V185" s="21" t="s">
        <v>1666</v>
      </c>
    </row>
    <row r="186" spans="2:22" x14ac:dyDescent="0.25">
      <c r="B186" s="7" t="s">
        <v>1647</v>
      </c>
      <c r="C186" s="7" t="s">
        <v>74</v>
      </c>
      <c r="D186" s="7" t="s">
        <v>24</v>
      </c>
      <c r="E186" s="7" t="s">
        <v>25</v>
      </c>
      <c r="F186" s="7" t="s">
        <v>1848</v>
      </c>
      <c r="G186" s="7" t="s">
        <v>1663</v>
      </c>
      <c r="H186" s="8">
        <v>191800</v>
      </c>
      <c r="I186" s="8">
        <v>191800</v>
      </c>
      <c r="J186" s="8">
        <v>143800</v>
      </c>
      <c r="K186" s="8">
        <v>143800</v>
      </c>
      <c r="L186" s="8"/>
      <c r="M186" s="8"/>
      <c r="N186" s="8"/>
      <c r="O186" s="8"/>
      <c r="P186" s="7"/>
      <c r="Q186" s="7"/>
      <c r="R186" s="7"/>
      <c r="S186" s="7" t="s">
        <v>130</v>
      </c>
      <c r="T186" s="7" t="s">
        <v>539</v>
      </c>
      <c r="U186" s="7" t="s">
        <v>539</v>
      </c>
      <c r="V186" s="21" t="s">
        <v>21</v>
      </c>
    </row>
    <row r="187" spans="2:22" x14ac:dyDescent="0.25">
      <c r="B187" s="7" t="s">
        <v>1283</v>
      </c>
      <c r="C187" s="7" t="s">
        <v>74</v>
      </c>
      <c r="D187" s="7" t="s">
        <v>44</v>
      </c>
      <c r="E187" s="7" t="s">
        <v>25</v>
      </c>
      <c r="F187" s="7" t="s">
        <v>1467</v>
      </c>
      <c r="G187" s="7" t="s">
        <v>1468</v>
      </c>
      <c r="H187" s="8">
        <v>1039436</v>
      </c>
      <c r="I187" s="8">
        <v>1039436</v>
      </c>
      <c r="J187" s="8">
        <v>876564</v>
      </c>
      <c r="K187" s="8">
        <v>1039436</v>
      </c>
      <c r="L187" s="8"/>
      <c r="M187" s="8"/>
      <c r="N187" s="8"/>
      <c r="O187" s="8"/>
      <c r="P187" s="7"/>
      <c r="Q187" s="7"/>
      <c r="R187" s="7"/>
      <c r="S187" s="7" t="s">
        <v>201</v>
      </c>
      <c r="T187" s="7" t="s">
        <v>29</v>
      </c>
      <c r="U187" s="7" t="s">
        <v>257</v>
      </c>
      <c r="V187" s="21" t="s">
        <v>1469</v>
      </c>
    </row>
    <row r="188" spans="2:22" x14ac:dyDescent="0.25">
      <c r="B188" s="7" t="s">
        <v>2221</v>
      </c>
      <c r="C188" s="7" t="s">
        <v>74</v>
      </c>
      <c r="D188" s="7" t="s">
        <v>24</v>
      </c>
      <c r="E188" s="7" t="s">
        <v>25</v>
      </c>
      <c r="F188" s="7" t="s">
        <v>2327</v>
      </c>
      <c r="G188" s="7" t="s">
        <v>2328</v>
      </c>
      <c r="H188" s="8">
        <v>500000</v>
      </c>
      <c r="I188" s="8">
        <v>500000</v>
      </c>
      <c r="J188" s="8">
        <v>500000</v>
      </c>
      <c r="K188" s="8">
        <v>500000</v>
      </c>
      <c r="L188" s="8"/>
      <c r="M188" s="8"/>
      <c r="N188" s="8"/>
      <c r="O188" s="8"/>
      <c r="P188" s="7">
        <v>11</v>
      </c>
      <c r="Q188" s="7"/>
      <c r="R188" s="7">
        <v>11</v>
      </c>
      <c r="S188" s="7" t="s">
        <v>187</v>
      </c>
      <c r="T188" s="7" t="s">
        <v>29</v>
      </c>
      <c r="U188" s="7" t="s">
        <v>124</v>
      </c>
      <c r="V188" s="21" t="s">
        <v>2329</v>
      </c>
    </row>
    <row r="189" spans="2:22" x14ac:dyDescent="0.25">
      <c r="B189" s="7" t="s">
        <v>4252</v>
      </c>
      <c r="C189" s="7" t="s">
        <v>74</v>
      </c>
      <c r="D189" s="7" t="s">
        <v>44</v>
      </c>
      <c r="E189" s="7" t="s">
        <v>25</v>
      </c>
      <c r="F189" s="7" t="s">
        <v>4319</v>
      </c>
      <c r="G189" s="7" t="s">
        <v>4320</v>
      </c>
      <c r="H189" s="8">
        <v>9360000</v>
      </c>
      <c r="I189" s="8">
        <v>9360000</v>
      </c>
      <c r="J189" s="8">
        <v>8470458</v>
      </c>
      <c r="K189" s="8">
        <v>9360000</v>
      </c>
      <c r="L189" s="8"/>
      <c r="M189" s="8"/>
      <c r="N189" s="8"/>
      <c r="O189" s="8"/>
      <c r="P189" s="7">
        <v>6</v>
      </c>
      <c r="Q189" s="7">
        <v>25</v>
      </c>
      <c r="R189" s="7">
        <v>53</v>
      </c>
      <c r="S189" s="7" t="s">
        <v>130</v>
      </c>
      <c r="T189" s="7" t="s">
        <v>29</v>
      </c>
      <c r="U189" s="7" t="s">
        <v>124</v>
      </c>
      <c r="V189" s="21" t="s">
        <v>4321</v>
      </c>
    </row>
    <row r="190" spans="2:22" x14ac:dyDescent="0.25">
      <c r="B190" s="7" t="s">
        <v>842</v>
      </c>
      <c r="C190" s="7" t="s">
        <v>74</v>
      </c>
      <c r="D190" s="7" t="s">
        <v>24</v>
      </c>
      <c r="E190" s="7" t="s">
        <v>25</v>
      </c>
      <c r="F190" s="7" t="s">
        <v>852</v>
      </c>
      <c r="G190" s="7" t="s">
        <v>853</v>
      </c>
      <c r="H190" s="8">
        <v>98000</v>
      </c>
      <c r="I190" s="8">
        <v>98000</v>
      </c>
      <c r="J190" s="8">
        <v>98000</v>
      </c>
      <c r="K190" s="8">
        <v>98000</v>
      </c>
      <c r="L190" s="8"/>
      <c r="M190" s="8"/>
      <c r="N190" s="8"/>
      <c r="O190" s="8"/>
      <c r="P190" s="7"/>
      <c r="Q190" s="7"/>
      <c r="R190" s="7"/>
      <c r="S190" s="7" t="s">
        <v>854</v>
      </c>
      <c r="T190" s="7" t="s">
        <v>29</v>
      </c>
      <c r="U190" s="7" t="s">
        <v>124</v>
      </c>
      <c r="V190" s="21" t="s">
        <v>855</v>
      </c>
    </row>
    <row r="191" spans="2:22" x14ac:dyDescent="0.25">
      <c r="B191" s="7" t="s">
        <v>842</v>
      </c>
      <c r="C191" s="7" t="s">
        <v>74</v>
      </c>
      <c r="D191" s="7" t="s">
        <v>24</v>
      </c>
      <c r="E191" s="7" t="s">
        <v>25</v>
      </c>
      <c r="F191" s="7" t="s">
        <v>870</v>
      </c>
      <c r="G191" s="7" t="s">
        <v>868</v>
      </c>
      <c r="H191" s="8">
        <v>0</v>
      </c>
      <c r="I191" s="8">
        <v>105588</v>
      </c>
      <c r="J191" s="8">
        <v>0</v>
      </c>
      <c r="K191" s="8">
        <v>0</v>
      </c>
      <c r="L191" s="8"/>
      <c r="M191" s="8"/>
      <c r="N191" s="8"/>
      <c r="O191" s="8"/>
      <c r="P191" s="7">
        <v>3</v>
      </c>
      <c r="Q191" s="7"/>
      <c r="R191" s="7">
        <v>3</v>
      </c>
      <c r="S191" s="7" t="s">
        <v>201</v>
      </c>
      <c r="T191" s="7" t="s">
        <v>29</v>
      </c>
      <c r="U191" s="7" t="s">
        <v>374</v>
      </c>
      <c r="V191" s="21" t="s">
        <v>869</v>
      </c>
    </row>
    <row r="192" spans="2:22" x14ac:dyDescent="0.25">
      <c r="B192" s="7" t="s">
        <v>842</v>
      </c>
      <c r="C192" s="7" t="s">
        <v>74</v>
      </c>
      <c r="D192" s="7" t="s">
        <v>24</v>
      </c>
      <c r="E192" s="7" t="s">
        <v>25</v>
      </c>
      <c r="F192" s="7" t="s">
        <v>867</v>
      </c>
      <c r="G192" s="7" t="s">
        <v>868</v>
      </c>
      <c r="H192" s="8">
        <v>107475</v>
      </c>
      <c r="I192" s="8">
        <v>0</v>
      </c>
      <c r="J192" s="8">
        <v>107475</v>
      </c>
      <c r="K192" s="8">
        <v>107475</v>
      </c>
      <c r="L192" s="8">
        <v>107475</v>
      </c>
      <c r="M192" s="8">
        <v>107475</v>
      </c>
      <c r="N192" s="8">
        <v>107475</v>
      </c>
      <c r="O192" s="8">
        <v>107475</v>
      </c>
      <c r="P192" s="7">
        <v>7</v>
      </c>
      <c r="Q192" s="7"/>
      <c r="R192" s="7">
        <v>7</v>
      </c>
      <c r="S192" s="7" t="s">
        <v>201</v>
      </c>
      <c r="T192" s="7" t="s">
        <v>29</v>
      </c>
      <c r="U192" s="7" t="s">
        <v>374</v>
      </c>
      <c r="V192" s="21" t="s">
        <v>869</v>
      </c>
    </row>
    <row r="193" spans="2:22" x14ac:dyDescent="0.25">
      <c r="B193" s="7" t="s">
        <v>842</v>
      </c>
      <c r="C193" s="7" t="s">
        <v>74</v>
      </c>
      <c r="D193" s="7" t="s">
        <v>24</v>
      </c>
      <c r="E193" s="7" t="s">
        <v>25</v>
      </c>
      <c r="F193" s="7" t="s">
        <v>871</v>
      </c>
      <c r="G193" s="7" t="s">
        <v>868</v>
      </c>
      <c r="H193" s="8">
        <v>0</v>
      </c>
      <c r="I193" s="8">
        <v>1887</v>
      </c>
      <c r="J193" s="8">
        <v>0</v>
      </c>
      <c r="K193" s="8">
        <v>0</v>
      </c>
      <c r="L193" s="8"/>
      <c r="M193" s="8"/>
      <c r="N193" s="8"/>
      <c r="O193" s="8"/>
      <c r="P193" s="7">
        <v>3</v>
      </c>
      <c r="Q193" s="7"/>
      <c r="R193" s="7">
        <v>3</v>
      </c>
      <c r="S193" s="7" t="s">
        <v>201</v>
      </c>
      <c r="T193" s="7" t="s">
        <v>29</v>
      </c>
      <c r="U193" s="7" t="s">
        <v>374</v>
      </c>
      <c r="V193" s="21" t="s">
        <v>869</v>
      </c>
    </row>
    <row r="194" spans="2:22" x14ac:dyDescent="0.25">
      <c r="B194" s="7" t="s">
        <v>842</v>
      </c>
      <c r="C194" s="7" t="s">
        <v>74</v>
      </c>
      <c r="D194" s="7" t="s">
        <v>24</v>
      </c>
      <c r="E194" s="7" t="s">
        <v>25</v>
      </c>
      <c r="F194" s="7" t="s">
        <v>875</v>
      </c>
      <c r="G194" s="7" t="s">
        <v>868</v>
      </c>
      <c r="H194" s="8">
        <v>168061</v>
      </c>
      <c r="I194" s="8">
        <v>168061</v>
      </c>
      <c r="J194" s="8">
        <v>140000</v>
      </c>
      <c r="K194" s="8">
        <v>140000</v>
      </c>
      <c r="L194" s="8"/>
      <c r="M194" s="8"/>
      <c r="N194" s="8"/>
      <c r="O194" s="8"/>
      <c r="P194" s="7"/>
      <c r="Q194" s="7"/>
      <c r="R194" s="7"/>
      <c r="S194" s="7" t="s">
        <v>130</v>
      </c>
      <c r="T194" s="7" t="s">
        <v>539</v>
      </c>
      <c r="U194" s="7" t="s">
        <v>539</v>
      </c>
      <c r="V194" s="21" t="s">
        <v>21</v>
      </c>
    </row>
    <row r="195" spans="2:22" x14ac:dyDescent="0.25">
      <c r="B195" s="7" t="s">
        <v>842</v>
      </c>
      <c r="C195" s="7" t="s">
        <v>74</v>
      </c>
      <c r="D195" s="7" t="s">
        <v>24</v>
      </c>
      <c r="E195" s="7" t="s">
        <v>25</v>
      </c>
      <c r="F195" s="7" t="s">
        <v>862</v>
      </c>
      <c r="G195" s="7" t="s">
        <v>863</v>
      </c>
      <c r="H195" s="8">
        <v>179540</v>
      </c>
      <c r="I195" s="8">
        <v>179540</v>
      </c>
      <c r="J195" s="8">
        <v>179540</v>
      </c>
      <c r="K195" s="8">
        <v>179540</v>
      </c>
      <c r="L195" s="8"/>
      <c r="M195" s="8"/>
      <c r="N195" s="8"/>
      <c r="O195" s="8"/>
      <c r="P195" s="7">
        <v>2</v>
      </c>
      <c r="Q195" s="7"/>
      <c r="R195" s="7">
        <v>2</v>
      </c>
      <c r="S195" s="7" t="s">
        <v>301</v>
      </c>
      <c r="T195" s="7" t="s">
        <v>29</v>
      </c>
      <c r="U195" s="7" t="s">
        <v>124</v>
      </c>
      <c r="V195" s="21" t="s">
        <v>864</v>
      </c>
    </row>
    <row r="196" spans="2:22" x14ac:dyDescent="0.25">
      <c r="B196" s="7" t="s">
        <v>842</v>
      </c>
      <c r="C196" s="7" t="s">
        <v>74</v>
      </c>
      <c r="D196" s="7" t="s">
        <v>44</v>
      </c>
      <c r="E196" s="7" t="s">
        <v>25</v>
      </c>
      <c r="F196" s="7" t="s">
        <v>865</v>
      </c>
      <c r="G196" s="7" t="s">
        <v>863</v>
      </c>
      <c r="H196" s="8">
        <v>500000</v>
      </c>
      <c r="I196" s="8">
        <v>500000</v>
      </c>
      <c r="J196" s="8">
        <v>410000</v>
      </c>
      <c r="K196" s="8">
        <v>500000</v>
      </c>
      <c r="L196" s="8"/>
      <c r="M196" s="8"/>
      <c r="N196" s="8"/>
      <c r="O196" s="8"/>
      <c r="P196" s="7"/>
      <c r="Q196" s="7"/>
      <c r="R196" s="7">
        <v>5</v>
      </c>
      <c r="S196" s="7" t="s">
        <v>301</v>
      </c>
      <c r="T196" s="7" t="s">
        <v>29</v>
      </c>
      <c r="U196" s="7" t="s">
        <v>223</v>
      </c>
      <c r="V196" s="21" t="s">
        <v>866</v>
      </c>
    </row>
    <row r="197" spans="2:22" x14ac:dyDescent="0.25">
      <c r="B197" s="7" t="s">
        <v>842</v>
      </c>
      <c r="C197" s="7" t="s">
        <v>74</v>
      </c>
      <c r="D197" s="7" t="s">
        <v>24</v>
      </c>
      <c r="E197" s="7" t="s">
        <v>25</v>
      </c>
      <c r="F197" s="7" t="s">
        <v>847</v>
      </c>
      <c r="G197" s="7" t="s">
        <v>848</v>
      </c>
      <c r="H197" s="8">
        <v>162679.49</v>
      </c>
      <c r="I197" s="8">
        <v>162679.49</v>
      </c>
      <c r="J197" s="8">
        <v>162679.49</v>
      </c>
      <c r="K197" s="8">
        <v>162679.49</v>
      </c>
      <c r="L197" s="8"/>
      <c r="M197" s="8"/>
      <c r="N197" s="8"/>
      <c r="O197" s="8"/>
      <c r="P197" s="7"/>
      <c r="Q197" s="7"/>
      <c r="R197" s="7"/>
      <c r="S197" s="7" t="s">
        <v>76</v>
      </c>
      <c r="T197" s="7" t="s">
        <v>77</v>
      </c>
      <c r="U197" s="7" t="s">
        <v>78</v>
      </c>
      <c r="V197" s="21" t="s">
        <v>849</v>
      </c>
    </row>
    <row r="198" spans="2:22" x14ac:dyDescent="0.25">
      <c r="B198" s="7" t="s">
        <v>1925</v>
      </c>
      <c r="C198" s="7" t="s">
        <v>624</v>
      </c>
      <c r="D198" s="7" t="s">
        <v>44</v>
      </c>
      <c r="E198" s="7" t="s">
        <v>34</v>
      </c>
      <c r="F198" s="7" t="s">
        <v>2198</v>
      </c>
      <c r="G198" s="7" t="s">
        <v>2199</v>
      </c>
      <c r="H198" s="8">
        <v>500000</v>
      </c>
      <c r="I198" s="8">
        <v>500000</v>
      </c>
      <c r="J198" s="8">
        <v>500000</v>
      </c>
      <c r="K198" s="8">
        <v>500000</v>
      </c>
      <c r="L198" s="8"/>
      <c r="M198" s="8"/>
      <c r="N198" s="8"/>
      <c r="O198" s="8"/>
      <c r="P198" s="7"/>
      <c r="Q198" s="7"/>
      <c r="R198" s="7"/>
      <c r="S198" s="7" t="s">
        <v>130</v>
      </c>
      <c r="T198" s="7" t="s">
        <v>29</v>
      </c>
      <c r="U198" s="7" t="s">
        <v>2184</v>
      </c>
      <c r="V198" s="21" t="s">
        <v>2193</v>
      </c>
    </row>
    <row r="199" spans="2:22" x14ac:dyDescent="0.25">
      <c r="B199" s="7" t="s">
        <v>646</v>
      </c>
      <c r="C199" s="7" t="s">
        <v>74</v>
      </c>
      <c r="D199" s="7" t="s">
        <v>24</v>
      </c>
      <c r="E199" s="7" t="s">
        <v>25</v>
      </c>
      <c r="F199" s="7" t="s">
        <v>770</v>
      </c>
      <c r="G199" s="7" t="s">
        <v>771</v>
      </c>
      <c r="H199" s="8">
        <v>120000</v>
      </c>
      <c r="I199" s="8">
        <v>120000</v>
      </c>
      <c r="J199" s="8">
        <v>120000</v>
      </c>
      <c r="K199" s="8">
        <v>120000</v>
      </c>
      <c r="L199" s="8"/>
      <c r="M199" s="8"/>
      <c r="N199" s="8"/>
      <c r="O199" s="8"/>
      <c r="P199" s="7"/>
      <c r="Q199" s="7"/>
      <c r="R199" s="7"/>
      <c r="S199" s="7" t="s">
        <v>130</v>
      </c>
      <c r="T199" s="7" t="s">
        <v>539</v>
      </c>
      <c r="U199" s="7" t="s">
        <v>539</v>
      </c>
      <c r="V199" s="21" t="s">
        <v>772</v>
      </c>
    </row>
    <row r="200" spans="2:22" x14ac:dyDescent="0.25">
      <c r="B200" s="7" t="s">
        <v>646</v>
      </c>
      <c r="C200" s="7" t="s">
        <v>74</v>
      </c>
      <c r="D200" s="7" t="s">
        <v>44</v>
      </c>
      <c r="E200" s="7" t="s">
        <v>25</v>
      </c>
      <c r="F200" s="7" t="s">
        <v>773</v>
      </c>
      <c r="G200" s="7" t="s">
        <v>771</v>
      </c>
      <c r="H200" s="8">
        <v>140000</v>
      </c>
      <c r="I200" s="8">
        <v>140000</v>
      </c>
      <c r="J200" s="8">
        <v>93500</v>
      </c>
      <c r="K200" s="8">
        <v>140000</v>
      </c>
      <c r="L200" s="8"/>
      <c r="M200" s="8"/>
      <c r="N200" s="8"/>
      <c r="O200" s="8"/>
      <c r="P200" s="7"/>
      <c r="Q200" s="7"/>
      <c r="R200" s="7"/>
      <c r="S200" s="7" t="s">
        <v>130</v>
      </c>
      <c r="T200" s="7" t="s">
        <v>539</v>
      </c>
      <c r="U200" s="7" t="s">
        <v>539</v>
      </c>
      <c r="V200" s="21" t="s">
        <v>21</v>
      </c>
    </row>
    <row r="201" spans="2:22" x14ac:dyDescent="0.25">
      <c r="B201" s="7" t="s">
        <v>646</v>
      </c>
      <c r="C201" s="7" t="s">
        <v>74</v>
      </c>
      <c r="D201" s="7" t="s">
        <v>24</v>
      </c>
      <c r="E201" s="7" t="s">
        <v>25</v>
      </c>
      <c r="F201" s="7" t="s">
        <v>774</v>
      </c>
      <c r="G201" s="7" t="s">
        <v>771</v>
      </c>
      <c r="H201" s="8">
        <v>86790</v>
      </c>
      <c r="I201" s="8">
        <v>86790</v>
      </c>
      <c r="J201" s="8">
        <v>86790</v>
      </c>
      <c r="K201" s="8">
        <v>86790</v>
      </c>
      <c r="L201" s="8"/>
      <c r="M201" s="8"/>
      <c r="N201" s="8"/>
      <c r="O201" s="8"/>
      <c r="P201" s="7"/>
      <c r="Q201" s="7"/>
      <c r="R201" s="7"/>
      <c r="S201" s="7" t="s">
        <v>130</v>
      </c>
      <c r="T201" s="7" t="s">
        <v>539</v>
      </c>
      <c r="U201" s="7" t="s">
        <v>539</v>
      </c>
      <c r="V201" s="21" t="s">
        <v>21</v>
      </c>
    </row>
    <row r="202" spans="2:22" x14ac:dyDescent="0.25">
      <c r="B202" s="7" t="s">
        <v>646</v>
      </c>
      <c r="C202" s="7" t="s">
        <v>74</v>
      </c>
      <c r="D202" s="7" t="s">
        <v>24</v>
      </c>
      <c r="E202" s="7" t="s">
        <v>25</v>
      </c>
      <c r="F202" s="7" t="s">
        <v>775</v>
      </c>
      <c r="G202" s="7" t="s">
        <v>771</v>
      </c>
      <c r="H202" s="8">
        <v>130000</v>
      </c>
      <c r="I202" s="8">
        <v>130000</v>
      </c>
      <c r="J202" s="8">
        <v>130000</v>
      </c>
      <c r="K202" s="8">
        <v>130000</v>
      </c>
      <c r="L202" s="8"/>
      <c r="M202" s="8"/>
      <c r="N202" s="8"/>
      <c r="O202" s="8"/>
      <c r="P202" s="7"/>
      <c r="Q202" s="7"/>
      <c r="R202" s="7"/>
      <c r="S202" s="7" t="s">
        <v>130</v>
      </c>
      <c r="T202" s="7" t="s">
        <v>539</v>
      </c>
      <c r="U202" s="7" t="s">
        <v>539</v>
      </c>
      <c r="V202" s="21" t="s">
        <v>21</v>
      </c>
    </row>
    <row r="203" spans="2:22" x14ac:dyDescent="0.25">
      <c r="B203" s="7" t="s">
        <v>646</v>
      </c>
      <c r="C203" s="7" t="s">
        <v>74</v>
      </c>
      <c r="D203" s="7" t="s">
        <v>24</v>
      </c>
      <c r="E203" s="7" t="s">
        <v>25</v>
      </c>
      <c r="F203" s="7" t="s">
        <v>802</v>
      </c>
      <c r="G203" s="7" t="s">
        <v>771</v>
      </c>
      <c r="H203" s="8">
        <v>266711</v>
      </c>
      <c r="I203" s="8">
        <v>266711</v>
      </c>
      <c r="J203" s="8">
        <v>266711</v>
      </c>
      <c r="K203" s="8">
        <v>266711</v>
      </c>
      <c r="L203" s="8"/>
      <c r="M203" s="8"/>
      <c r="N203" s="8"/>
      <c r="O203" s="8"/>
      <c r="P203" s="7"/>
      <c r="Q203" s="7"/>
      <c r="R203" s="7"/>
      <c r="S203" s="7" t="s">
        <v>130</v>
      </c>
      <c r="T203" s="7" t="s">
        <v>539</v>
      </c>
      <c r="U203" s="7" t="s">
        <v>539</v>
      </c>
      <c r="V203" s="21" t="s">
        <v>21</v>
      </c>
    </row>
    <row r="204" spans="2:22" x14ac:dyDescent="0.25">
      <c r="B204" s="7" t="s">
        <v>646</v>
      </c>
      <c r="C204" s="7" t="s">
        <v>74</v>
      </c>
      <c r="D204" s="7" t="s">
        <v>24</v>
      </c>
      <c r="E204" s="7" t="s">
        <v>25</v>
      </c>
      <c r="F204" s="7" t="s">
        <v>808</v>
      </c>
      <c r="G204" s="7" t="s">
        <v>771</v>
      </c>
      <c r="H204" s="8">
        <v>233000</v>
      </c>
      <c r="I204" s="8">
        <v>233000</v>
      </c>
      <c r="J204" s="8">
        <v>233000</v>
      </c>
      <c r="K204" s="8">
        <v>233000</v>
      </c>
      <c r="L204" s="8"/>
      <c r="M204" s="8"/>
      <c r="N204" s="8"/>
      <c r="O204" s="8"/>
      <c r="P204" s="7"/>
      <c r="Q204" s="7"/>
      <c r="R204" s="7"/>
      <c r="S204" s="7" t="s">
        <v>130</v>
      </c>
      <c r="T204" s="7" t="s">
        <v>539</v>
      </c>
      <c r="U204" s="7" t="s">
        <v>539</v>
      </c>
      <c r="V204" s="21" t="s">
        <v>808</v>
      </c>
    </row>
    <row r="205" spans="2:22" x14ac:dyDescent="0.25">
      <c r="B205" s="7" t="s">
        <v>1647</v>
      </c>
      <c r="C205" s="7" t="s">
        <v>32</v>
      </c>
      <c r="D205" s="7" t="s">
        <v>44</v>
      </c>
      <c r="E205" s="7" t="s">
        <v>25</v>
      </c>
      <c r="F205" s="7" t="s">
        <v>1659</v>
      </c>
      <c r="G205" s="7" t="s">
        <v>1660</v>
      </c>
      <c r="H205" s="8">
        <v>9900000</v>
      </c>
      <c r="I205" s="8">
        <v>9900000</v>
      </c>
      <c r="J205" s="8">
        <v>9650000</v>
      </c>
      <c r="K205" s="8">
        <v>9900000</v>
      </c>
      <c r="L205" s="8"/>
      <c r="M205" s="8"/>
      <c r="N205" s="8"/>
      <c r="O205" s="8"/>
      <c r="P205" s="7"/>
      <c r="Q205" s="7">
        <v>28</v>
      </c>
      <c r="R205" s="7">
        <v>9</v>
      </c>
      <c r="S205" s="7" t="s">
        <v>47</v>
      </c>
      <c r="T205" s="7" t="s">
        <v>29</v>
      </c>
      <c r="U205" s="7" t="s">
        <v>38</v>
      </c>
      <c r="V205" s="21" t="s">
        <v>1661</v>
      </c>
    </row>
    <row r="206" spans="2:22" x14ac:dyDescent="0.25">
      <c r="B206" s="7" t="s">
        <v>1647</v>
      </c>
      <c r="C206" s="7" t="s">
        <v>74</v>
      </c>
      <c r="D206" s="7" t="s">
        <v>24</v>
      </c>
      <c r="E206" s="7" t="s">
        <v>25</v>
      </c>
      <c r="F206" s="7" t="s">
        <v>1836</v>
      </c>
      <c r="G206" s="7" t="s">
        <v>1710</v>
      </c>
      <c r="H206" s="8">
        <v>82525</v>
      </c>
      <c r="I206" s="8">
        <v>82525</v>
      </c>
      <c r="J206" s="8">
        <v>82525</v>
      </c>
      <c r="K206" s="8">
        <v>82525</v>
      </c>
      <c r="L206" s="8"/>
      <c r="M206" s="8"/>
      <c r="N206" s="8"/>
      <c r="O206" s="8"/>
      <c r="P206" s="7"/>
      <c r="Q206" s="7"/>
      <c r="R206" s="7"/>
      <c r="S206" s="7" t="s">
        <v>130</v>
      </c>
      <c r="T206" s="7" t="s">
        <v>539</v>
      </c>
      <c r="U206" s="7" t="s">
        <v>539</v>
      </c>
      <c r="V206" s="21" t="s">
        <v>21</v>
      </c>
    </row>
    <row r="207" spans="2:22" x14ac:dyDescent="0.25">
      <c r="B207" s="7" t="s">
        <v>1647</v>
      </c>
      <c r="C207" s="7" t="s">
        <v>74</v>
      </c>
      <c r="D207" s="7" t="s">
        <v>33</v>
      </c>
      <c r="E207" s="7" t="s">
        <v>25</v>
      </c>
      <c r="F207" s="7" t="s">
        <v>1814</v>
      </c>
      <c r="G207" s="7" t="s">
        <v>1710</v>
      </c>
      <c r="H207" s="8">
        <v>0</v>
      </c>
      <c r="I207" s="8">
        <v>256218</v>
      </c>
      <c r="J207" s="8">
        <v>0</v>
      </c>
      <c r="K207" s="8">
        <v>0</v>
      </c>
      <c r="L207" s="8"/>
      <c r="M207" s="8"/>
      <c r="N207" s="8"/>
      <c r="O207" s="8"/>
      <c r="P207" s="7">
        <v>3</v>
      </c>
      <c r="Q207" s="7">
        <v>1</v>
      </c>
      <c r="R207" s="7">
        <v>1</v>
      </c>
      <c r="S207" s="7" t="s">
        <v>28</v>
      </c>
      <c r="T207" s="7" t="s">
        <v>29</v>
      </c>
      <c r="U207" s="7" t="s">
        <v>374</v>
      </c>
      <c r="V207" s="21" t="s">
        <v>1810</v>
      </c>
    </row>
    <row r="208" spans="2:22" x14ac:dyDescent="0.25">
      <c r="B208" s="7" t="s">
        <v>1647</v>
      </c>
      <c r="C208" s="7" t="s">
        <v>74</v>
      </c>
      <c r="D208" s="7" t="s">
        <v>33</v>
      </c>
      <c r="E208" s="7" t="s">
        <v>25</v>
      </c>
      <c r="F208" s="7" t="s">
        <v>1811</v>
      </c>
      <c r="G208" s="7" t="s">
        <v>1710</v>
      </c>
      <c r="H208" s="8">
        <v>0</v>
      </c>
      <c r="I208" s="8">
        <v>149659</v>
      </c>
      <c r="J208" s="8">
        <v>0</v>
      </c>
      <c r="K208" s="8">
        <v>0</v>
      </c>
      <c r="L208" s="8"/>
      <c r="M208" s="8"/>
      <c r="N208" s="8"/>
      <c r="O208" s="8"/>
      <c r="P208" s="7">
        <v>2</v>
      </c>
      <c r="Q208" s="7">
        <v>3</v>
      </c>
      <c r="R208" s="7">
        <v>2</v>
      </c>
      <c r="S208" s="7" t="s">
        <v>28</v>
      </c>
      <c r="T208" s="7" t="s">
        <v>29</v>
      </c>
      <c r="U208" s="7" t="s">
        <v>374</v>
      </c>
      <c r="V208" s="21" t="s">
        <v>1810</v>
      </c>
    </row>
    <row r="209" spans="2:22" x14ac:dyDescent="0.25">
      <c r="B209" s="7" t="s">
        <v>1647</v>
      </c>
      <c r="C209" s="7" t="s">
        <v>74</v>
      </c>
      <c r="D209" s="7" t="s">
        <v>33</v>
      </c>
      <c r="E209" s="7" t="s">
        <v>25</v>
      </c>
      <c r="F209" s="7" t="s">
        <v>1812</v>
      </c>
      <c r="G209" s="7" t="s">
        <v>1710</v>
      </c>
      <c r="H209" s="8">
        <v>0</v>
      </c>
      <c r="I209" s="8">
        <v>166494</v>
      </c>
      <c r="J209" s="8">
        <v>0</v>
      </c>
      <c r="K209" s="8">
        <v>0</v>
      </c>
      <c r="L209" s="8"/>
      <c r="M209" s="8"/>
      <c r="N209" s="8"/>
      <c r="O209" s="8"/>
      <c r="P209" s="7">
        <v>4</v>
      </c>
      <c r="Q209" s="7">
        <v>2</v>
      </c>
      <c r="R209" s="7">
        <v>2</v>
      </c>
      <c r="S209" s="7" t="s">
        <v>28</v>
      </c>
      <c r="T209" s="7" t="s">
        <v>29</v>
      </c>
      <c r="U209" s="7" t="s">
        <v>374</v>
      </c>
      <c r="V209" s="21" t="s">
        <v>1810</v>
      </c>
    </row>
    <row r="210" spans="2:22" x14ac:dyDescent="0.25">
      <c r="B210" s="7" t="s">
        <v>1647</v>
      </c>
      <c r="C210" s="7" t="s">
        <v>74</v>
      </c>
      <c r="D210" s="7" t="s">
        <v>33</v>
      </c>
      <c r="E210" s="7" t="s">
        <v>25</v>
      </c>
      <c r="F210" s="7" t="s">
        <v>1809</v>
      </c>
      <c r="G210" s="7" t="s">
        <v>1710</v>
      </c>
      <c r="H210" s="8">
        <v>755032</v>
      </c>
      <c r="I210" s="8">
        <v>0</v>
      </c>
      <c r="J210" s="8">
        <v>755032</v>
      </c>
      <c r="K210" s="8">
        <v>755032</v>
      </c>
      <c r="L210" s="8">
        <v>755032</v>
      </c>
      <c r="M210" s="8">
        <v>755032</v>
      </c>
      <c r="N210" s="8">
        <v>755032</v>
      </c>
      <c r="O210" s="8">
        <v>755032</v>
      </c>
      <c r="P210" s="7"/>
      <c r="Q210" s="7"/>
      <c r="R210" s="7"/>
      <c r="S210" s="7" t="s">
        <v>28</v>
      </c>
      <c r="T210" s="7" t="s">
        <v>29</v>
      </c>
      <c r="U210" s="7" t="s">
        <v>374</v>
      </c>
      <c r="V210" s="21" t="s">
        <v>1810</v>
      </c>
    </row>
    <row r="211" spans="2:22" x14ac:dyDescent="0.25">
      <c r="B211" s="7" t="s">
        <v>1647</v>
      </c>
      <c r="C211" s="7" t="s">
        <v>74</v>
      </c>
      <c r="D211" s="7" t="s">
        <v>33</v>
      </c>
      <c r="E211" s="7" t="s">
        <v>25</v>
      </c>
      <c r="F211" s="7" t="s">
        <v>1813</v>
      </c>
      <c r="G211" s="7" t="s">
        <v>1710</v>
      </c>
      <c r="H211" s="8">
        <v>0</v>
      </c>
      <c r="I211" s="8">
        <v>87284</v>
      </c>
      <c r="J211" s="8">
        <v>0</v>
      </c>
      <c r="K211" s="8">
        <v>0</v>
      </c>
      <c r="L211" s="8"/>
      <c r="M211" s="8"/>
      <c r="N211" s="8"/>
      <c r="O211" s="8"/>
      <c r="P211" s="7">
        <v>7</v>
      </c>
      <c r="Q211" s="7"/>
      <c r="R211" s="7">
        <v>7</v>
      </c>
      <c r="S211" s="7" t="s">
        <v>28</v>
      </c>
      <c r="T211" s="7" t="s">
        <v>29</v>
      </c>
      <c r="U211" s="7" t="s">
        <v>374</v>
      </c>
      <c r="V211" s="21" t="s">
        <v>1810</v>
      </c>
    </row>
    <row r="212" spans="2:22" x14ac:dyDescent="0.25">
      <c r="B212" s="7" t="s">
        <v>1647</v>
      </c>
      <c r="C212" s="7" t="s">
        <v>74</v>
      </c>
      <c r="D212" s="7" t="s">
        <v>33</v>
      </c>
      <c r="E212" s="7" t="s">
        <v>25</v>
      </c>
      <c r="F212" s="7" t="s">
        <v>1815</v>
      </c>
      <c r="G212" s="7" t="s">
        <v>1710</v>
      </c>
      <c r="H212" s="8">
        <v>0</v>
      </c>
      <c r="I212" s="8">
        <v>95377</v>
      </c>
      <c r="J212" s="8">
        <v>0</v>
      </c>
      <c r="K212" s="8">
        <v>0</v>
      </c>
      <c r="L212" s="8"/>
      <c r="M212" s="8"/>
      <c r="N212" s="8"/>
      <c r="O212" s="8"/>
      <c r="P212" s="7">
        <v>3</v>
      </c>
      <c r="Q212" s="7"/>
      <c r="R212" s="7"/>
      <c r="S212" s="7" t="s">
        <v>28</v>
      </c>
      <c r="T212" s="7" t="s">
        <v>29</v>
      </c>
      <c r="U212" s="7" t="s">
        <v>374</v>
      </c>
      <c r="V212" s="21" t="s">
        <v>1810</v>
      </c>
    </row>
    <row r="213" spans="2:22" x14ac:dyDescent="0.25">
      <c r="B213" s="7" t="s">
        <v>1647</v>
      </c>
      <c r="C213" s="7" t="s">
        <v>74</v>
      </c>
      <c r="D213" s="7" t="s">
        <v>24</v>
      </c>
      <c r="E213" s="7" t="s">
        <v>25</v>
      </c>
      <c r="F213" s="7" t="s">
        <v>1849</v>
      </c>
      <c r="G213" s="7" t="s">
        <v>1710</v>
      </c>
      <c r="H213" s="8">
        <v>68320</v>
      </c>
      <c r="I213" s="8">
        <v>68320</v>
      </c>
      <c r="J213" s="8">
        <v>68320</v>
      </c>
      <c r="K213" s="8">
        <v>68320</v>
      </c>
      <c r="L213" s="8"/>
      <c r="M213" s="8"/>
      <c r="N213" s="8"/>
      <c r="O213" s="8"/>
      <c r="P213" s="7"/>
      <c r="Q213" s="7"/>
      <c r="R213" s="7"/>
      <c r="S213" s="7" t="s">
        <v>130</v>
      </c>
      <c r="T213" s="7" t="s">
        <v>539</v>
      </c>
      <c r="U213" s="7" t="s">
        <v>539</v>
      </c>
      <c r="V213" s="21" t="s">
        <v>21</v>
      </c>
    </row>
    <row r="214" spans="2:22" x14ac:dyDescent="0.25">
      <c r="B214" s="7" t="s">
        <v>1647</v>
      </c>
      <c r="C214" s="7" t="s">
        <v>74</v>
      </c>
      <c r="D214" s="7" t="s">
        <v>24</v>
      </c>
      <c r="E214" s="7" t="s">
        <v>1018</v>
      </c>
      <c r="F214" s="7" t="s">
        <v>1709</v>
      </c>
      <c r="G214" s="7" t="s">
        <v>1710</v>
      </c>
      <c r="H214" s="8">
        <v>218000</v>
      </c>
      <c r="I214" s="8">
        <v>218000</v>
      </c>
      <c r="J214" s="8">
        <v>218000</v>
      </c>
      <c r="K214" s="8">
        <v>218000</v>
      </c>
      <c r="L214" s="8"/>
      <c r="M214" s="8"/>
      <c r="N214" s="8"/>
      <c r="O214" s="8"/>
      <c r="P214" s="7">
        <v>22</v>
      </c>
      <c r="Q214" s="7"/>
      <c r="R214" s="7">
        <v>22</v>
      </c>
      <c r="S214" s="7" t="s">
        <v>143</v>
      </c>
      <c r="T214" s="7" t="s">
        <v>29</v>
      </c>
      <c r="U214" s="7" t="s">
        <v>121</v>
      </c>
      <c r="V214" s="21" t="s">
        <v>1711</v>
      </c>
    </row>
    <row r="215" spans="2:22" x14ac:dyDescent="0.25">
      <c r="B215" s="7" t="s">
        <v>1647</v>
      </c>
      <c r="C215" s="7" t="s">
        <v>74</v>
      </c>
      <c r="D215" s="7" t="s">
        <v>44</v>
      </c>
      <c r="E215" s="7" t="s">
        <v>25</v>
      </c>
      <c r="F215" s="7" t="s">
        <v>1852</v>
      </c>
      <c r="G215" s="7" t="s">
        <v>1710</v>
      </c>
      <c r="H215" s="8">
        <v>468500</v>
      </c>
      <c r="I215" s="8">
        <v>468500</v>
      </c>
      <c r="J215" s="8">
        <v>310000</v>
      </c>
      <c r="K215" s="8">
        <v>468500</v>
      </c>
      <c r="L215" s="8"/>
      <c r="M215" s="8"/>
      <c r="N215" s="8"/>
      <c r="O215" s="8"/>
      <c r="P215" s="7"/>
      <c r="Q215" s="7"/>
      <c r="R215" s="7"/>
      <c r="S215" s="7" t="s">
        <v>130</v>
      </c>
      <c r="T215" s="7" t="s">
        <v>539</v>
      </c>
      <c r="U215" s="7" t="s">
        <v>539</v>
      </c>
      <c r="V215" s="21" t="s">
        <v>21</v>
      </c>
    </row>
    <row r="216" spans="2:22" x14ac:dyDescent="0.25">
      <c r="B216" s="7" t="s">
        <v>1647</v>
      </c>
      <c r="C216" s="7" t="s">
        <v>74</v>
      </c>
      <c r="D216" s="7" t="s">
        <v>44</v>
      </c>
      <c r="E216" s="7" t="s">
        <v>1404</v>
      </c>
      <c r="F216" s="7" t="s">
        <v>1694</v>
      </c>
      <c r="G216" s="7" t="s">
        <v>1695</v>
      </c>
      <c r="H216" s="8">
        <v>6500000</v>
      </c>
      <c r="I216" s="8">
        <v>6500000</v>
      </c>
      <c r="J216" s="8">
        <v>3200000</v>
      </c>
      <c r="K216" s="8">
        <v>6500000</v>
      </c>
      <c r="L216" s="8"/>
      <c r="M216" s="8"/>
      <c r="N216" s="8"/>
      <c r="O216" s="8"/>
      <c r="P216" s="7"/>
      <c r="Q216" s="7"/>
      <c r="R216" s="7"/>
      <c r="S216" s="7" t="s">
        <v>130</v>
      </c>
      <c r="T216" s="7" t="s">
        <v>1696</v>
      </c>
      <c r="U216" s="7" t="s">
        <v>124</v>
      </c>
      <c r="V216" s="21" t="s">
        <v>1697</v>
      </c>
    </row>
    <row r="217" spans="2:22" x14ac:dyDescent="0.25">
      <c r="B217" s="7" t="s">
        <v>2221</v>
      </c>
      <c r="C217" s="7" t="s">
        <v>74</v>
      </c>
      <c r="D217" s="7" t="s">
        <v>24</v>
      </c>
      <c r="E217" s="7" t="s">
        <v>25</v>
      </c>
      <c r="F217" s="7" t="s">
        <v>2291</v>
      </c>
      <c r="G217" s="7" t="s">
        <v>2292</v>
      </c>
      <c r="H217" s="8">
        <v>550000</v>
      </c>
      <c r="I217" s="8">
        <v>550000</v>
      </c>
      <c r="J217" s="8">
        <v>550000</v>
      </c>
      <c r="K217" s="8">
        <v>550000</v>
      </c>
      <c r="L217" s="8"/>
      <c r="M217" s="8"/>
      <c r="N217" s="8"/>
      <c r="O217" s="8"/>
      <c r="P217" s="7"/>
      <c r="Q217" s="7"/>
      <c r="R217" s="7">
        <v>7</v>
      </c>
      <c r="S217" s="7" t="s">
        <v>28</v>
      </c>
      <c r="T217" s="7" t="s">
        <v>29</v>
      </c>
      <c r="U217" s="7" t="s">
        <v>124</v>
      </c>
      <c r="V217" s="21" t="s">
        <v>2293</v>
      </c>
    </row>
    <row r="218" spans="2:22" x14ac:dyDescent="0.25">
      <c r="B218" s="7" t="s">
        <v>2432</v>
      </c>
      <c r="C218" s="7" t="s">
        <v>74</v>
      </c>
      <c r="D218" s="7" t="s">
        <v>44</v>
      </c>
      <c r="E218" s="7" t="s">
        <v>25</v>
      </c>
      <c r="F218" s="7" t="s">
        <v>2823</v>
      </c>
      <c r="G218" s="7" t="s">
        <v>2824</v>
      </c>
      <c r="H218" s="8">
        <v>750000</v>
      </c>
      <c r="I218" s="8">
        <v>750000</v>
      </c>
      <c r="J218" s="8">
        <v>750000</v>
      </c>
      <c r="K218" s="8">
        <v>750000</v>
      </c>
      <c r="L218" s="8"/>
      <c r="M218" s="8"/>
      <c r="N218" s="8"/>
      <c r="O218" s="8"/>
      <c r="P218" s="7">
        <v>35</v>
      </c>
      <c r="Q218" s="7">
        <v>29</v>
      </c>
      <c r="R218" s="7">
        <v>29</v>
      </c>
      <c r="S218" s="7" t="s">
        <v>201</v>
      </c>
      <c r="T218" s="7" t="s">
        <v>29</v>
      </c>
      <c r="U218" s="7" t="s">
        <v>166</v>
      </c>
      <c r="V218" s="21" t="s">
        <v>2825</v>
      </c>
    </row>
    <row r="219" spans="2:22" x14ac:dyDescent="0.25">
      <c r="B219" s="7" t="s">
        <v>2221</v>
      </c>
      <c r="C219" s="7" t="s">
        <v>74</v>
      </c>
      <c r="D219" s="7" t="s">
        <v>44</v>
      </c>
      <c r="E219" s="7" t="s">
        <v>25</v>
      </c>
      <c r="F219" s="7" t="s">
        <v>2304</v>
      </c>
      <c r="G219" s="7" t="s">
        <v>2305</v>
      </c>
      <c r="H219" s="8">
        <v>2100000</v>
      </c>
      <c r="I219" s="8">
        <v>2093878.85</v>
      </c>
      <c r="J219" s="8">
        <v>2083878.9</v>
      </c>
      <c r="K219" s="8">
        <v>2093878.85</v>
      </c>
      <c r="L219" s="8"/>
      <c r="M219" s="8"/>
      <c r="N219" s="8"/>
      <c r="O219" s="8"/>
      <c r="P219" s="7"/>
      <c r="Q219" s="7"/>
      <c r="R219" s="7"/>
      <c r="S219" s="7" t="s">
        <v>201</v>
      </c>
      <c r="T219" s="7" t="s">
        <v>29</v>
      </c>
      <c r="U219" s="7" t="s">
        <v>205</v>
      </c>
      <c r="V219" s="21" t="s">
        <v>2306</v>
      </c>
    </row>
    <row r="220" spans="2:22" x14ac:dyDescent="0.25">
      <c r="B220" s="7" t="s">
        <v>1647</v>
      </c>
      <c r="C220" s="7" t="s">
        <v>74</v>
      </c>
      <c r="D220" s="7" t="s">
        <v>44</v>
      </c>
      <c r="E220" s="7" t="s">
        <v>25</v>
      </c>
      <c r="F220" s="7" t="s">
        <v>1680</v>
      </c>
      <c r="G220" s="7" t="s">
        <v>1681</v>
      </c>
      <c r="H220" s="8">
        <v>461420</v>
      </c>
      <c r="I220" s="8">
        <v>461420</v>
      </c>
      <c r="J220" s="8">
        <v>447160</v>
      </c>
      <c r="K220" s="8">
        <v>461420</v>
      </c>
      <c r="L220" s="8"/>
      <c r="M220" s="8"/>
      <c r="N220" s="8"/>
      <c r="O220" s="8"/>
      <c r="P220" s="7"/>
      <c r="Q220" s="7"/>
      <c r="R220" s="7"/>
      <c r="S220" s="7" t="s">
        <v>76</v>
      </c>
      <c r="T220" s="7" t="s">
        <v>77</v>
      </c>
      <c r="U220" s="7" t="s">
        <v>78</v>
      </c>
      <c r="V220" s="21" t="s">
        <v>21</v>
      </c>
    </row>
    <row r="221" spans="2:22" x14ac:dyDescent="0.25">
      <c r="B221" s="7" t="s">
        <v>4252</v>
      </c>
      <c r="C221" s="7" t="s">
        <v>74</v>
      </c>
      <c r="D221" s="7" t="s">
        <v>24</v>
      </c>
      <c r="E221" s="7" t="s">
        <v>25</v>
      </c>
      <c r="F221" s="7" t="s">
        <v>4299</v>
      </c>
      <c r="G221" s="7" t="s">
        <v>4300</v>
      </c>
      <c r="H221" s="8">
        <v>1622352.5</v>
      </c>
      <c r="I221" s="8">
        <v>1622352.5</v>
      </c>
      <c r="J221" s="8">
        <v>1622362.5</v>
      </c>
      <c r="K221" s="8">
        <v>1622362.5</v>
      </c>
      <c r="L221" s="8"/>
      <c r="M221" s="8"/>
      <c r="N221" s="8"/>
      <c r="O221" s="8"/>
      <c r="P221" s="7"/>
      <c r="Q221" s="7"/>
      <c r="R221" s="7"/>
      <c r="S221" s="7" t="s">
        <v>76</v>
      </c>
      <c r="T221" s="7" t="s">
        <v>77</v>
      </c>
      <c r="U221" s="7" t="s">
        <v>78</v>
      </c>
      <c r="V221" s="21" t="s">
        <v>4301</v>
      </c>
    </row>
    <row r="222" spans="2:22" x14ac:dyDescent="0.25">
      <c r="B222" s="7" t="s">
        <v>1925</v>
      </c>
      <c r="C222" s="7" t="s">
        <v>74</v>
      </c>
      <c r="D222" s="7" t="s">
        <v>44</v>
      </c>
      <c r="E222" s="7" t="s">
        <v>25</v>
      </c>
      <c r="F222" s="7" t="s">
        <v>2145</v>
      </c>
      <c r="G222" s="7" t="s">
        <v>2146</v>
      </c>
      <c r="H222" s="8">
        <v>1000000</v>
      </c>
      <c r="I222" s="8">
        <v>1000000</v>
      </c>
      <c r="J222" s="8">
        <v>631000</v>
      </c>
      <c r="K222" s="8">
        <v>1000000</v>
      </c>
      <c r="L222" s="8"/>
      <c r="M222" s="8"/>
      <c r="N222" s="8"/>
      <c r="O222" s="8"/>
      <c r="P222" s="7"/>
      <c r="Q222" s="7"/>
      <c r="R222" s="7"/>
      <c r="S222" s="7" t="s">
        <v>201</v>
      </c>
      <c r="T222" s="7" t="s">
        <v>29</v>
      </c>
      <c r="U222" s="7" t="s">
        <v>765</v>
      </c>
      <c r="V222" s="21" t="s">
        <v>2147</v>
      </c>
    </row>
    <row r="223" spans="2:22" x14ac:dyDescent="0.25">
      <c r="B223" s="7" t="s">
        <v>3789</v>
      </c>
      <c r="C223" s="7" t="s">
        <v>74</v>
      </c>
      <c r="D223" s="7" t="s">
        <v>44</v>
      </c>
      <c r="E223" s="7" t="s">
        <v>25</v>
      </c>
      <c r="F223" s="7" t="s">
        <v>4127</v>
      </c>
      <c r="G223" s="7" t="s">
        <v>4128</v>
      </c>
      <c r="H223" s="8">
        <v>723044</v>
      </c>
      <c r="I223" s="8">
        <v>723044</v>
      </c>
      <c r="J223" s="8">
        <v>552017</v>
      </c>
      <c r="K223" s="8">
        <v>723044</v>
      </c>
      <c r="L223" s="8"/>
      <c r="M223" s="8"/>
      <c r="N223" s="8"/>
      <c r="O223" s="8"/>
      <c r="P223" s="7"/>
      <c r="Q223" s="7"/>
      <c r="R223" s="7"/>
      <c r="S223" s="7" t="s">
        <v>130</v>
      </c>
      <c r="T223" s="7" t="s">
        <v>539</v>
      </c>
      <c r="U223" s="7" t="s">
        <v>539</v>
      </c>
      <c r="V223" s="21" t="s">
        <v>21</v>
      </c>
    </row>
    <row r="224" spans="2:22" x14ac:dyDescent="0.25">
      <c r="B224" s="7" t="s">
        <v>3789</v>
      </c>
      <c r="C224" s="7" t="s">
        <v>74</v>
      </c>
      <c r="D224" s="7" t="s">
        <v>24</v>
      </c>
      <c r="E224" s="7" t="s">
        <v>25</v>
      </c>
      <c r="F224" s="7" t="s">
        <v>3907</v>
      </c>
      <c r="G224" s="7" t="s">
        <v>3908</v>
      </c>
      <c r="H224" s="8">
        <v>558000</v>
      </c>
      <c r="I224" s="8">
        <v>558000</v>
      </c>
      <c r="J224" s="8">
        <v>558000</v>
      </c>
      <c r="K224" s="8">
        <v>558000</v>
      </c>
      <c r="L224" s="8"/>
      <c r="M224" s="8"/>
      <c r="N224" s="8"/>
      <c r="O224" s="8"/>
      <c r="P224" s="7">
        <v>4</v>
      </c>
      <c r="Q224" s="7"/>
      <c r="R224" s="7">
        <v>4</v>
      </c>
      <c r="S224" s="7" t="s">
        <v>195</v>
      </c>
      <c r="T224" s="7" t="s">
        <v>29</v>
      </c>
      <c r="U224" s="7" t="s">
        <v>124</v>
      </c>
      <c r="V224" s="21" t="s">
        <v>3909</v>
      </c>
    </row>
    <row r="225" spans="2:22" x14ac:dyDescent="0.25">
      <c r="B225" s="7" t="s">
        <v>3048</v>
      </c>
      <c r="C225" s="7" t="s">
        <v>74</v>
      </c>
      <c r="D225" s="7" t="s">
        <v>44</v>
      </c>
      <c r="E225" s="7" t="s">
        <v>25</v>
      </c>
      <c r="F225" s="7" t="s">
        <v>3300</v>
      </c>
      <c r="G225" s="7" t="s">
        <v>3301</v>
      </c>
      <c r="H225" s="8">
        <v>1453259</v>
      </c>
      <c r="I225" s="8">
        <v>1453259</v>
      </c>
      <c r="J225" s="8">
        <v>1140000</v>
      </c>
      <c r="K225" s="8">
        <v>1453259</v>
      </c>
      <c r="L225" s="8"/>
      <c r="M225" s="8"/>
      <c r="N225" s="8"/>
      <c r="O225" s="8"/>
      <c r="P225" s="7"/>
      <c r="Q225" s="7"/>
      <c r="R225" s="7"/>
      <c r="S225" s="7" t="s">
        <v>201</v>
      </c>
      <c r="T225" s="7" t="s">
        <v>29</v>
      </c>
      <c r="U225" s="7" t="s">
        <v>257</v>
      </c>
      <c r="V225" s="21" t="s">
        <v>3302</v>
      </c>
    </row>
    <row r="226" spans="2:22" x14ac:dyDescent="0.25">
      <c r="B226" s="7" t="s">
        <v>2432</v>
      </c>
      <c r="C226" s="7" t="s">
        <v>74</v>
      </c>
      <c r="D226" s="7" t="s">
        <v>24</v>
      </c>
      <c r="E226" s="7" t="s">
        <v>25</v>
      </c>
      <c r="F226" s="7" t="s">
        <v>2644</v>
      </c>
      <c r="G226" s="7" t="s">
        <v>2645</v>
      </c>
      <c r="H226" s="8">
        <v>458853</v>
      </c>
      <c r="I226" s="8">
        <v>458853</v>
      </c>
      <c r="J226" s="8">
        <v>458853</v>
      </c>
      <c r="K226" s="8">
        <v>458853</v>
      </c>
      <c r="L226" s="8"/>
      <c r="M226" s="8"/>
      <c r="N226" s="8"/>
      <c r="O226" s="8"/>
      <c r="P226" s="7">
        <v>97</v>
      </c>
      <c r="Q226" s="7"/>
      <c r="R226" s="7">
        <v>97</v>
      </c>
      <c r="S226" s="7" t="s">
        <v>130</v>
      </c>
      <c r="T226" s="7" t="s">
        <v>29</v>
      </c>
      <c r="U226" s="7" t="s">
        <v>124</v>
      </c>
      <c r="V226" s="21" t="s">
        <v>2646</v>
      </c>
    </row>
    <row r="227" spans="2:22" x14ac:dyDescent="0.25">
      <c r="B227" s="7" t="s">
        <v>842</v>
      </c>
      <c r="C227" s="7" t="s">
        <v>74</v>
      </c>
      <c r="D227" s="7" t="s">
        <v>33</v>
      </c>
      <c r="E227" s="7" t="s">
        <v>25</v>
      </c>
      <c r="F227" s="7" t="s">
        <v>872</v>
      </c>
      <c r="G227" s="7" t="s">
        <v>563</v>
      </c>
      <c r="H227" s="8">
        <v>1600000</v>
      </c>
      <c r="I227" s="8">
        <v>1600000</v>
      </c>
      <c r="J227" s="8">
        <v>1600000</v>
      </c>
      <c r="K227" s="8">
        <v>1600000</v>
      </c>
      <c r="L227" s="8"/>
      <c r="M227" s="8"/>
      <c r="N227" s="8"/>
      <c r="O227" s="8"/>
      <c r="P227" s="7"/>
      <c r="Q227" s="7"/>
      <c r="R227" s="7"/>
      <c r="S227" s="7" t="s">
        <v>240</v>
      </c>
      <c r="T227" s="7" t="s">
        <v>563</v>
      </c>
      <c r="U227" s="7" t="s">
        <v>241</v>
      </c>
      <c r="V227" s="21" t="s">
        <v>873</v>
      </c>
    </row>
    <row r="228" spans="2:22" x14ac:dyDescent="0.25">
      <c r="B228" s="7" t="s">
        <v>842</v>
      </c>
      <c r="C228" s="7" t="s">
        <v>74</v>
      </c>
      <c r="D228" s="7" t="s">
        <v>33</v>
      </c>
      <c r="E228" s="7" t="s">
        <v>25</v>
      </c>
      <c r="F228" s="7" t="s">
        <v>874</v>
      </c>
      <c r="G228" s="7" t="s">
        <v>563</v>
      </c>
      <c r="H228" s="8">
        <v>1000000</v>
      </c>
      <c r="I228" s="8">
        <v>1000000</v>
      </c>
      <c r="J228" s="8">
        <v>1000000</v>
      </c>
      <c r="K228" s="8">
        <v>1000000</v>
      </c>
      <c r="L228" s="8"/>
      <c r="M228" s="8"/>
      <c r="N228" s="8"/>
      <c r="O228" s="8"/>
      <c r="P228" s="7"/>
      <c r="Q228" s="7"/>
      <c r="R228" s="7"/>
      <c r="S228" s="7" t="s">
        <v>240</v>
      </c>
      <c r="T228" s="7" t="s">
        <v>563</v>
      </c>
      <c r="U228" s="7" t="s">
        <v>223</v>
      </c>
      <c r="V228" s="21" t="s">
        <v>873</v>
      </c>
    </row>
    <row r="229" spans="2:22" x14ac:dyDescent="0.25">
      <c r="B229" s="7" t="s">
        <v>1647</v>
      </c>
      <c r="C229" s="7" t="s">
        <v>74</v>
      </c>
      <c r="D229" s="7" t="s">
        <v>33</v>
      </c>
      <c r="E229" s="7" t="s">
        <v>25</v>
      </c>
      <c r="F229" s="7" t="s">
        <v>1860</v>
      </c>
      <c r="G229" s="7" t="s">
        <v>563</v>
      </c>
      <c r="H229" s="8">
        <v>9340466.1300000008</v>
      </c>
      <c r="I229" s="8">
        <v>9340466.1300000008</v>
      </c>
      <c r="J229" s="8">
        <v>9340466.1300000008</v>
      </c>
      <c r="K229" s="8">
        <v>9340466.1300000008</v>
      </c>
      <c r="L229" s="8"/>
      <c r="M229" s="8"/>
      <c r="N229" s="8"/>
      <c r="O229" s="8"/>
      <c r="P229" s="7"/>
      <c r="Q229" s="7"/>
      <c r="R229" s="7"/>
      <c r="S229" s="7" t="s">
        <v>240</v>
      </c>
      <c r="T229" s="7" t="s">
        <v>563</v>
      </c>
      <c r="U229" s="7" t="s">
        <v>241</v>
      </c>
      <c r="V229" s="21" t="s">
        <v>1861</v>
      </c>
    </row>
    <row r="230" spans="2:22" x14ac:dyDescent="0.25">
      <c r="B230" s="7" t="s">
        <v>4252</v>
      </c>
      <c r="C230" s="7" t="s">
        <v>74</v>
      </c>
      <c r="D230" s="7" t="s">
        <v>33</v>
      </c>
      <c r="E230" s="7" t="s">
        <v>25</v>
      </c>
      <c r="F230" s="7" t="s">
        <v>4455</v>
      </c>
      <c r="G230" s="7" t="s">
        <v>563</v>
      </c>
      <c r="H230" s="8">
        <v>20059533.699999999</v>
      </c>
      <c r="I230" s="8">
        <v>20059533.699999999</v>
      </c>
      <c r="J230" s="8">
        <v>20059533.699999999</v>
      </c>
      <c r="K230" s="8">
        <v>20059533.699999999</v>
      </c>
      <c r="L230" s="8"/>
      <c r="M230" s="8"/>
      <c r="N230" s="8"/>
      <c r="O230" s="8"/>
      <c r="P230" s="7"/>
      <c r="Q230" s="7"/>
      <c r="R230" s="7"/>
      <c r="S230" s="7" t="s">
        <v>240</v>
      </c>
      <c r="T230" s="7" t="s">
        <v>563</v>
      </c>
      <c r="U230" s="7" t="s">
        <v>241</v>
      </c>
      <c r="V230" s="21" t="s">
        <v>4456</v>
      </c>
    </row>
    <row r="231" spans="2:22" x14ac:dyDescent="0.25">
      <c r="B231" s="7" t="s">
        <v>1925</v>
      </c>
      <c r="C231" s="7" t="s">
        <v>74</v>
      </c>
      <c r="D231" s="7" t="s">
        <v>33</v>
      </c>
      <c r="E231" s="7" t="s">
        <v>25</v>
      </c>
      <c r="F231" s="7" t="s">
        <v>2166</v>
      </c>
      <c r="G231" s="7" t="s">
        <v>563</v>
      </c>
      <c r="H231" s="8">
        <v>240746.84</v>
      </c>
      <c r="I231" s="8">
        <v>240746.84</v>
      </c>
      <c r="J231" s="8">
        <v>240746.84</v>
      </c>
      <c r="K231" s="8">
        <v>240746.84</v>
      </c>
      <c r="L231" s="8"/>
      <c r="M231" s="8"/>
      <c r="N231" s="8"/>
      <c r="O231" s="8"/>
      <c r="P231" s="7"/>
      <c r="Q231" s="7"/>
      <c r="R231" s="7"/>
      <c r="S231" s="7" t="s">
        <v>240</v>
      </c>
      <c r="T231" s="7" t="s">
        <v>563</v>
      </c>
      <c r="U231" s="7" t="s">
        <v>241</v>
      </c>
      <c r="V231" s="21" t="s">
        <v>566</v>
      </c>
    </row>
    <row r="232" spans="2:22" x14ac:dyDescent="0.25">
      <c r="B232" s="7" t="s">
        <v>22</v>
      </c>
      <c r="C232" s="7" t="s">
        <v>74</v>
      </c>
      <c r="D232" s="7" t="s">
        <v>33</v>
      </c>
      <c r="E232" s="7" t="s">
        <v>25</v>
      </c>
      <c r="F232" s="7" t="s">
        <v>565</v>
      </c>
      <c r="G232" s="7" t="s">
        <v>563</v>
      </c>
      <c r="H232" s="8">
        <v>1926125.89</v>
      </c>
      <c r="I232" s="8">
        <v>1926125.89</v>
      </c>
      <c r="J232" s="8">
        <v>1926125.89</v>
      </c>
      <c r="K232" s="8">
        <v>1926125.89</v>
      </c>
      <c r="L232" s="8"/>
      <c r="M232" s="8"/>
      <c r="N232" s="8"/>
      <c r="O232" s="8"/>
      <c r="P232" s="7"/>
      <c r="Q232" s="7"/>
      <c r="R232" s="7"/>
      <c r="S232" s="7" t="s">
        <v>240</v>
      </c>
      <c r="T232" s="7" t="s">
        <v>563</v>
      </c>
      <c r="U232" s="7" t="s">
        <v>241</v>
      </c>
      <c r="V232" s="21" t="s">
        <v>566</v>
      </c>
    </row>
    <row r="233" spans="2:22" x14ac:dyDescent="0.25">
      <c r="B233" s="7" t="s">
        <v>646</v>
      </c>
      <c r="C233" s="7" t="s">
        <v>74</v>
      </c>
      <c r="D233" s="7" t="s">
        <v>33</v>
      </c>
      <c r="E233" s="7" t="s">
        <v>25</v>
      </c>
      <c r="F233" s="7" t="s">
        <v>816</v>
      </c>
      <c r="G233" s="7" t="s">
        <v>563</v>
      </c>
      <c r="H233" s="8">
        <v>273578.26</v>
      </c>
      <c r="I233" s="8">
        <v>273578.26</v>
      </c>
      <c r="J233" s="8">
        <v>273578.26</v>
      </c>
      <c r="K233" s="8">
        <v>273578.26</v>
      </c>
      <c r="L233" s="8"/>
      <c r="M233" s="8"/>
      <c r="N233" s="8"/>
      <c r="O233" s="8"/>
      <c r="P233" s="7"/>
      <c r="Q233" s="7"/>
      <c r="R233" s="7"/>
      <c r="S233" s="7" t="s">
        <v>240</v>
      </c>
      <c r="T233" s="7" t="s">
        <v>563</v>
      </c>
      <c r="U233" s="7" t="s">
        <v>241</v>
      </c>
      <c r="V233" s="21" t="s">
        <v>566</v>
      </c>
    </row>
    <row r="234" spans="2:22" x14ac:dyDescent="0.25">
      <c r="B234" s="7" t="s">
        <v>877</v>
      </c>
      <c r="C234" s="7" t="s">
        <v>74</v>
      </c>
      <c r="D234" s="7" t="s">
        <v>33</v>
      </c>
      <c r="E234" s="7" t="s">
        <v>25</v>
      </c>
      <c r="F234" s="7" t="s">
        <v>1220</v>
      </c>
      <c r="G234" s="7" t="s">
        <v>563</v>
      </c>
      <c r="H234" s="8">
        <v>1351713.75</v>
      </c>
      <c r="I234" s="8">
        <v>1351713.75</v>
      </c>
      <c r="J234" s="8">
        <v>1351713.75</v>
      </c>
      <c r="K234" s="8">
        <v>1351713.75</v>
      </c>
      <c r="L234" s="8"/>
      <c r="M234" s="8"/>
      <c r="N234" s="8"/>
      <c r="O234" s="8"/>
      <c r="P234" s="7"/>
      <c r="Q234" s="7"/>
      <c r="R234" s="7"/>
      <c r="S234" s="7" t="s">
        <v>240</v>
      </c>
      <c r="T234" s="7" t="s">
        <v>563</v>
      </c>
      <c r="U234" s="7" t="s">
        <v>241</v>
      </c>
      <c r="V234" s="21" t="s">
        <v>566</v>
      </c>
    </row>
    <row r="235" spans="2:22" x14ac:dyDescent="0.25">
      <c r="B235" s="7" t="s">
        <v>1283</v>
      </c>
      <c r="C235" s="7" t="s">
        <v>74</v>
      </c>
      <c r="D235" s="7" t="s">
        <v>33</v>
      </c>
      <c r="E235" s="7" t="s">
        <v>25</v>
      </c>
      <c r="F235" s="7" t="s">
        <v>1613</v>
      </c>
      <c r="G235" s="7" t="s">
        <v>563</v>
      </c>
      <c r="H235" s="8">
        <v>1322143.76</v>
      </c>
      <c r="I235" s="8">
        <v>1322143.76</v>
      </c>
      <c r="J235" s="8">
        <v>1322143.76</v>
      </c>
      <c r="K235" s="8">
        <v>1322143.76</v>
      </c>
      <c r="L235" s="8"/>
      <c r="M235" s="8"/>
      <c r="N235" s="8"/>
      <c r="O235" s="8"/>
      <c r="P235" s="7"/>
      <c r="Q235" s="7"/>
      <c r="R235" s="7"/>
      <c r="S235" s="7" t="s">
        <v>240</v>
      </c>
      <c r="T235" s="7" t="s">
        <v>563</v>
      </c>
      <c r="U235" s="7" t="s">
        <v>241</v>
      </c>
      <c r="V235" s="21" t="s">
        <v>566</v>
      </c>
    </row>
    <row r="236" spans="2:22" x14ac:dyDescent="0.25">
      <c r="B236" s="7" t="s">
        <v>2221</v>
      </c>
      <c r="C236" s="7" t="s">
        <v>74</v>
      </c>
      <c r="D236" s="7" t="s">
        <v>33</v>
      </c>
      <c r="E236" s="7" t="s">
        <v>25</v>
      </c>
      <c r="F236" s="7" t="s">
        <v>2393</v>
      </c>
      <c r="G236" s="7" t="s">
        <v>563</v>
      </c>
      <c r="H236" s="8">
        <v>117947.74000000002</v>
      </c>
      <c r="I236" s="8">
        <v>117947.74000000002</v>
      </c>
      <c r="J236" s="8">
        <v>117947.74000000002</v>
      </c>
      <c r="K236" s="8">
        <v>117947.74000000002</v>
      </c>
      <c r="L236" s="8"/>
      <c r="M236" s="8"/>
      <c r="N236" s="8"/>
      <c r="O236" s="8"/>
      <c r="P236" s="7"/>
      <c r="Q236" s="7"/>
      <c r="R236" s="7"/>
      <c r="S236" s="7" t="s">
        <v>240</v>
      </c>
      <c r="T236" s="7" t="s">
        <v>563</v>
      </c>
      <c r="U236" s="7" t="s">
        <v>241</v>
      </c>
      <c r="V236" s="21" t="s">
        <v>566</v>
      </c>
    </row>
    <row r="237" spans="2:22" x14ac:dyDescent="0.25">
      <c r="B237" s="7" t="s">
        <v>2432</v>
      </c>
      <c r="C237" s="7" t="s">
        <v>74</v>
      </c>
      <c r="D237" s="7" t="s">
        <v>33</v>
      </c>
      <c r="E237" s="7" t="s">
        <v>25</v>
      </c>
      <c r="F237" s="7" t="s">
        <v>3005</v>
      </c>
      <c r="G237" s="7" t="s">
        <v>563</v>
      </c>
      <c r="H237" s="8">
        <v>385258.97</v>
      </c>
      <c r="I237" s="8">
        <v>385258.97</v>
      </c>
      <c r="J237" s="8">
        <v>385258.97</v>
      </c>
      <c r="K237" s="8">
        <v>385258.97</v>
      </c>
      <c r="L237" s="8"/>
      <c r="M237" s="8"/>
      <c r="N237" s="8"/>
      <c r="O237" s="8"/>
      <c r="P237" s="7"/>
      <c r="Q237" s="7"/>
      <c r="R237" s="7"/>
      <c r="S237" s="7" t="s">
        <v>240</v>
      </c>
      <c r="T237" s="7" t="s">
        <v>563</v>
      </c>
      <c r="U237" s="7" t="s">
        <v>241</v>
      </c>
      <c r="V237" s="21" t="s">
        <v>566</v>
      </c>
    </row>
    <row r="238" spans="2:22" x14ac:dyDescent="0.25">
      <c r="B238" s="7" t="s">
        <v>2432</v>
      </c>
      <c r="C238" s="7" t="s">
        <v>74</v>
      </c>
      <c r="D238" s="7" t="s">
        <v>33</v>
      </c>
      <c r="E238" s="7" t="s">
        <v>25</v>
      </c>
      <c r="F238" s="7" t="s">
        <v>3005</v>
      </c>
      <c r="G238" s="7" t="s">
        <v>563</v>
      </c>
      <c r="H238" s="8">
        <v>2500000</v>
      </c>
      <c r="I238" s="8">
        <v>2500000</v>
      </c>
      <c r="J238" s="8">
        <v>2500000</v>
      </c>
      <c r="K238" s="8">
        <v>2500000</v>
      </c>
      <c r="L238" s="8"/>
      <c r="M238" s="8"/>
      <c r="N238" s="8"/>
      <c r="O238" s="8"/>
      <c r="P238" s="7"/>
      <c r="Q238" s="7"/>
      <c r="R238" s="7"/>
      <c r="S238" s="7" t="s">
        <v>240</v>
      </c>
      <c r="T238" s="7" t="s">
        <v>563</v>
      </c>
      <c r="U238" s="7" t="s">
        <v>241</v>
      </c>
      <c r="V238" s="21" t="s">
        <v>566</v>
      </c>
    </row>
    <row r="239" spans="2:22" x14ac:dyDescent="0.25">
      <c r="B239" s="7" t="s">
        <v>3048</v>
      </c>
      <c r="C239" s="7" t="s">
        <v>74</v>
      </c>
      <c r="D239" s="7" t="s">
        <v>33</v>
      </c>
      <c r="E239" s="7" t="s">
        <v>25</v>
      </c>
      <c r="F239" s="7" t="s">
        <v>3416</v>
      </c>
      <c r="G239" s="7" t="s">
        <v>563</v>
      </c>
      <c r="H239" s="8">
        <v>1621205.18</v>
      </c>
      <c r="I239" s="8">
        <v>1621205.18</v>
      </c>
      <c r="J239" s="8">
        <v>1621205.18</v>
      </c>
      <c r="K239" s="8">
        <v>1621205.18</v>
      </c>
      <c r="L239" s="8"/>
      <c r="M239" s="8"/>
      <c r="N239" s="8"/>
      <c r="O239" s="8"/>
      <c r="P239" s="7"/>
      <c r="Q239" s="7"/>
      <c r="R239" s="7"/>
      <c r="S239" s="7" t="s">
        <v>240</v>
      </c>
      <c r="T239" s="7" t="s">
        <v>563</v>
      </c>
      <c r="U239" s="7" t="s">
        <v>241</v>
      </c>
      <c r="V239" s="21" t="s">
        <v>566</v>
      </c>
    </row>
    <row r="240" spans="2:22" x14ac:dyDescent="0.25">
      <c r="B240" s="7" t="s">
        <v>3454</v>
      </c>
      <c r="C240" s="7" t="s">
        <v>74</v>
      </c>
      <c r="D240" s="7" t="s">
        <v>33</v>
      </c>
      <c r="E240" s="7" t="s">
        <v>25</v>
      </c>
      <c r="F240" s="7" t="s">
        <v>3645</v>
      </c>
      <c r="G240" s="7" t="s">
        <v>563</v>
      </c>
      <c r="H240" s="8">
        <v>512675.99</v>
      </c>
      <c r="I240" s="8">
        <v>512675.99</v>
      </c>
      <c r="J240" s="8">
        <v>512675.99</v>
      </c>
      <c r="K240" s="8">
        <v>512675.99</v>
      </c>
      <c r="L240" s="8"/>
      <c r="M240" s="8"/>
      <c r="N240" s="8"/>
      <c r="O240" s="8"/>
      <c r="P240" s="7"/>
      <c r="Q240" s="7"/>
      <c r="R240" s="7"/>
      <c r="S240" s="7" t="s">
        <v>240</v>
      </c>
      <c r="T240" s="7" t="s">
        <v>563</v>
      </c>
      <c r="U240" s="7" t="s">
        <v>241</v>
      </c>
      <c r="V240" s="21" t="s">
        <v>566</v>
      </c>
    </row>
    <row r="241" spans="2:22" x14ac:dyDescent="0.25">
      <c r="B241" s="7" t="s">
        <v>3650</v>
      </c>
      <c r="C241" s="7" t="s">
        <v>74</v>
      </c>
      <c r="D241" s="7" t="s">
        <v>33</v>
      </c>
      <c r="E241" s="7" t="s">
        <v>25</v>
      </c>
      <c r="F241" s="7" t="s">
        <v>3781</v>
      </c>
      <c r="G241" s="7" t="s">
        <v>563</v>
      </c>
      <c r="H241" s="8">
        <v>99348</v>
      </c>
      <c r="I241" s="8">
        <v>99348</v>
      </c>
      <c r="J241" s="8">
        <v>99348</v>
      </c>
      <c r="K241" s="8">
        <v>99348</v>
      </c>
      <c r="L241" s="8"/>
      <c r="M241" s="8"/>
      <c r="N241" s="8"/>
      <c r="O241" s="8"/>
      <c r="P241" s="7"/>
      <c r="Q241" s="7"/>
      <c r="R241" s="7"/>
      <c r="S241" s="7" t="s">
        <v>240</v>
      </c>
      <c r="T241" s="7" t="s">
        <v>563</v>
      </c>
      <c r="U241" s="7" t="s">
        <v>241</v>
      </c>
      <c r="V241" s="21" t="s">
        <v>566</v>
      </c>
    </row>
    <row r="242" spans="2:22" x14ac:dyDescent="0.25">
      <c r="B242" s="7" t="s">
        <v>3789</v>
      </c>
      <c r="C242" s="7" t="s">
        <v>74</v>
      </c>
      <c r="D242" s="7" t="s">
        <v>33</v>
      </c>
      <c r="E242" s="7" t="s">
        <v>25</v>
      </c>
      <c r="F242" s="7" t="s">
        <v>4165</v>
      </c>
      <c r="G242" s="7" t="s">
        <v>563</v>
      </c>
      <c r="H242" s="8">
        <v>1711109.58</v>
      </c>
      <c r="I242" s="8">
        <v>1711109.58</v>
      </c>
      <c r="J242" s="8">
        <v>1711109.58</v>
      </c>
      <c r="K242" s="8">
        <v>1711109.58</v>
      </c>
      <c r="L242" s="8"/>
      <c r="M242" s="8"/>
      <c r="N242" s="8"/>
      <c r="O242" s="8"/>
      <c r="P242" s="7"/>
      <c r="Q242" s="7"/>
      <c r="R242" s="7"/>
      <c r="S242" s="7" t="s">
        <v>240</v>
      </c>
      <c r="T242" s="7" t="s">
        <v>563</v>
      </c>
      <c r="U242" s="7" t="s">
        <v>241</v>
      </c>
      <c r="V242" s="21" t="s">
        <v>566</v>
      </c>
    </row>
    <row r="243" spans="2:22" x14ac:dyDescent="0.25">
      <c r="B243" s="7" t="s">
        <v>1925</v>
      </c>
      <c r="C243" s="7" t="s">
        <v>74</v>
      </c>
      <c r="D243" s="7" t="s">
        <v>33</v>
      </c>
      <c r="E243" s="7" t="s">
        <v>25</v>
      </c>
      <c r="F243" s="7" t="s">
        <v>2180</v>
      </c>
      <c r="G243" s="7" t="s">
        <v>563</v>
      </c>
      <c r="H243" s="8">
        <v>297764.60999999993</v>
      </c>
      <c r="I243" s="8">
        <v>297764.60999999993</v>
      </c>
      <c r="J243" s="8">
        <v>297764.60999999993</v>
      </c>
      <c r="K243" s="8">
        <v>297764.60999999993</v>
      </c>
      <c r="L243" s="8"/>
      <c r="M243" s="8"/>
      <c r="N243" s="8"/>
      <c r="O243" s="8"/>
      <c r="P243" s="7"/>
      <c r="Q243" s="7"/>
      <c r="R243" s="7"/>
      <c r="S243" s="7" t="s">
        <v>240</v>
      </c>
      <c r="T243" s="7" t="s">
        <v>563</v>
      </c>
      <c r="U243" s="7" t="s">
        <v>241</v>
      </c>
      <c r="V243" s="21" t="s">
        <v>566</v>
      </c>
    </row>
    <row r="244" spans="2:22" x14ac:dyDescent="0.25">
      <c r="B244" s="7" t="s">
        <v>4252</v>
      </c>
      <c r="C244" s="7" t="s">
        <v>74</v>
      </c>
      <c r="D244" s="7" t="s">
        <v>33</v>
      </c>
      <c r="E244" s="7" t="s">
        <v>25</v>
      </c>
      <c r="F244" s="7" t="s">
        <v>4450</v>
      </c>
      <c r="G244" s="7" t="s">
        <v>563</v>
      </c>
      <c r="H244" s="8">
        <v>140381.44</v>
      </c>
      <c r="I244" s="8">
        <v>140381.44</v>
      </c>
      <c r="J244" s="8">
        <v>140381.44</v>
      </c>
      <c r="K244" s="8">
        <v>140381.44</v>
      </c>
      <c r="L244" s="8"/>
      <c r="M244" s="8"/>
      <c r="N244" s="8"/>
      <c r="O244" s="8"/>
      <c r="P244" s="7"/>
      <c r="Q244" s="7"/>
      <c r="R244" s="7"/>
      <c r="S244" s="7" t="s">
        <v>240</v>
      </c>
      <c r="T244" s="7" t="s">
        <v>563</v>
      </c>
      <c r="U244" s="7" t="s">
        <v>241</v>
      </c>
      <c r="V244" s="21" t="s">
        <v>566</v>
      </c>
    </row>
    <row r="245" spans="2:22" x14ac:dyDescent="0.25">
      <c r="B245" s="7" t="s">
        <v>2221</v>
      </c>
      <c r="C245" s="7" t="s">
        <v>598</v>
      </c>
      <c r="D245" s="7" t="s">
        <v>44</v>
      </c>
      <c r="E245" s="7" t="s">
        <v>25</v>
      </c>
      <c r="F245" s="7" t="s">
        <v>2412</v>
      </c>
      <c r="G245" s="7" t="s">
        <v>563</v>
      </c>
      <c r="H245" s="8">
        <v>10000000</v>
      </c>
      <c r="I245" s="8">
        <v>6091742.0800000001</v>
      </c>
      <c r="J245" s="8">
        <v>6016742.21</v>
      </c>
      <c r="K245" s="8">
        <v>6091742.0800000001</v>
      </c>
      <c r="L245" s="8"/>
      <c r="M245" s="8"/>
      <c r="N245" s="8"/>
      <c r="O245" s="8"/>
      <c r="P245" s="7"/>
      <c r="Q245" s="7"/>
      <c r="R245" s="7"/>
      <c r="S245" s="7" t="s">
        <v>240</v>
      </c>
      <c r="T245" s="7" t="s">
        <v>563</v>
      </c>
      <c r="U245" s="7" t="s">
        <v>600</v>
      </c>
      <c r="V245" s="21" t="s">
        <v>2395</v>
      </c>
    </row>
    <row r="246" spans="2:22" x14ac:dyDescent="0.25">
      <c r="B246" s="7" t="s">
        <v>2221</v>
      </c>
      <c r="C246" s="7" t="s">
        <v>74</v>
      </c>
      <c r="D246" s="7" t="s">
        <v>44</v>
      </c>
      <c r="E246" s="7" t="s">
        <v>25</v>
      </c>
      <c r="F246" s="7" t="s">
        <v>2394</v>
      </c>
      <c r="G246" s="7" t="s">
        <v>563</v>
      </c>
      <c r="H246" s="8">
        <v>10100000.17</v>
      </c>
      <c r="I246" s="8">
        <v>6668357.79</v>
      </c>
      <c r="J246" s="8">
        <v>6668357.79</v>
      </c>
      <c r="K246" s="8">
        <v>6668357.79</v>
      </c>
      <c r="L246" s="8"/>
      <c r="M246" s="8"/>
      <c r="N246" s="8"/>
      <c r="O246" s="8"/>
      <c r="P246" s="7"/>
      <c r="Q246" s="7"/>
      <c r="R246" s="7"/>
      <c r="S246" s="7" t="s">
        <v>240</v>
      </c>
      <c r="T246" s="7" t="s">
        <v>563</v>
      </c>
      <c r="U246" s="7" t="s">
        <v>241</v>
      </c>
      <c r="V246" s="21" t="s">
        <v>2395</v>
      </c>
    </row>
    <row r="247" spans="2:22" x14ac:dyDescent="0.25">
      <c r="B247" s="7" t="s">
        <v>22</v>
      </c>
      <c r="C247" s="7" t="s">
        <v>74</v>
      </c>
      <c r="D247" s="7" t="s">
        <v>44</v>
      </c>
      <c r="E247" s="7" t="s">
        <v>25</v>
      </c>
      <c r="F247" s="7" t="s">
        <v>562</v>
      </c>
      <c r="G247" s="7" t="s">
        <v>563</v>
      </c>
      <c r="H247" s="8">
        <v>1250028</v>
      </c>
      <c r="I247" s="8">
        <v>1250028</v>
      </c>
      <c r="J247" s="8">
        <v>1250028</v>
      </c>
      <c r="K247" s="8">
        <v>1250028</v>
      </c>
      <c r="L247" s="8"/>
      <c r="M247" s="8"/>
      <c r="N247" s="8"/>
      <c r="O247" s="8"/>
      <c r="P247" s="7"/>
      <c r="Q247" s="7"/>
      <c r="R247" s="7"/>
      <c r="S247" s="7" t="s">
        <v>240</v>
      </c>
      <c r="T247" s="7" t="s">
        <v>563</v>
      </c>
      <c r="U247" s="7" t="s">
        <v>241</v>
      </c>
      <c r="V247" s="21" t="s">
        <v>564</v>
      </c>
    </row>
    <row r="248" spans="2:22" x14ac:dyDescent="0.25">
      <c r="B248" s="7" t="s">
        <v>842</v>
      </c>
      <c r="C248" s="7" t="s">
        <v>74</v>
      </c>
      <c r="D248" s="7" t="s">
        <v>33</v>
      </c>
      <c r="E248" s="7" t="s">
        <v>25</v>
      </c>
      <c r="F248" s="7" t="s">
        <v>876</v>
      </c>
      <c r="G248" s="7" t="s">
        <v>563</v>
      </c>
      <c r="H248" s="8">
        <v>6087730</v>
      </c>
      <c r="I248" s="8">
        <v>6087730</v>
      </c>
      <c r="J248" s="8">
        <v>6087730</v>
      </c>
      <c r="K248" s="8">
        <v>6087730</v>
      </c>
      <c r="L248" s="8"/>
      <c r="M248" s="8"/>
      <c r="N248" s="8"/>
      <c r="O248" s="8"/>
      <c r="P248" s="7"/>
      <c r="Q248" s="7"/>
      <c r="R248" s="7"/>
      <c r="S248" s="7" t="s">
        <v>240</v>
      </c>
      <c r="T248" s="7" t="s">
        <v>563</v>
      </c>
      <c r="U248" s="7" t="s">
        <v>241</v>
      </c>
      <c r="V248" s="21" t="s">
        <v>873</v>
      </c>
    </row>
    <row r="249" spans="2:22" x14ac:dyDescent="0.25">
      <c r="B249" s="7" t="s">
        <v>1925</v>
      </c>
      <c r="C249" s="7" t="s">
        <v>74</v>
      </c>
      <c r="D249" s="7" t="s">
        <v>44</v>
      </c>
      <c r="E249" s="7" t="s">
        <v>25</v>
      </c>
      <c r="F249" s="7" t="s">
        <v>2167</v>
      </c>
      <c r="G249" s="7" t="s">
        <v>563</v>
      </c>
      <c r="H249" s="8">
        <v>1618886.25</v>
      </c>
      <c r="I249" s="8">
        <v>1013386.25</v>
      </c>
      <c r="J249" s="8">
        <v>407886.25</v>
      </c>
      <c r="K249" s="8">
        <v>1013386.25</v>
      </c>
      <c r="L249" s="8"/>
      <c r="M249" s="8"/>
      <c r="N249" s="8"/>
      <c r="O249" s="8"/>
      <c r="P249" s="7"/>
      <c r="Q249" s="7"/>
      <c r="R249" s="7"/>
      <c r="S249" s="7" t="s">
        <v>240</v>
      </c>
      <c r="T249" s="7" t="s">
        <v>563</v>
      </c>
      <c r="U249" s="7" t="s">
        <v>241</v>
      </c>
      <c r="V249" s="21" t="s">
        <v>564</v>
      </c>
    </row>
    <row r="250" spans="2:22" x14ac:dyDescent="0.25">
      <c r="B250" s="7" t="s">
        <v>877</v>
      </c>
      <c r="C250" s="7" t="s">
        <v>74</v>
      </c>
      <c r="D250" s="7" t="s">
        <v>44</v>
      </c>
      <c r="E250" s="7" t="s">
        <v>25</v>
      </c>
      <c r="F250" s="7" t="s">
        <v>1219</v>
      </c>
      <c r="G250" s="7" t="s">
        <v>563</v>
      </c>
      <c r="H250" s="8">
        <v>701559.12</v>
      </c>
      <c r="I250" s="8">
        <v>701559.12</v>
      </c>
      <c r="J250" s="8">
        <v>701559.12</v>
      </c>
      <c r="K250" s="8">
        <v>701559.12</v>
      </c>
      <c r="L250" s="8"/>
      <c r="M250" s="8"/>
      <c r="N250" s="8"/>
      <c r="O250" s="8"/>
      <c r="P250" s="7"/>
      <c r="Q250" s="7"/>
      <c r="R250" s="7"/>
      <c r="S250" s="7" t="s">
        <v>240</v>
      </c>
      <c r="T250" s="7" t="s">
        <v>563</v>
      </c>
      <c r="U250" s="7" t="s">
        <v>241</v>
      </c>
      <c r="V250" s="21" t="s">
        <v>564</v>
      </c>
    </row>
    <row r="251" spans="2:22" x14ac:dyDescent="0.25">
      <c r="B251" s="7" t="s">
        <v>1283</v>
      </c>
      <c r="C251" s="7" t="s">
        <v>74</v>
      </c>
      <c r="D251" s="7" t="s">
        <v>44</v>
      </c>
      <c r="E251" s="7" t="s">
        <v>25</v>
      </c>
      <c r="F251" s="7" t="s">
        <v>1612</v>
      </c>
      <c r="G251" s="7" t="s">
        <v>563</v>
      </c>
      <c r="H251" s="8">
        <v>1536721.1</v>
      </c>
      <c r="I251" s="8">
        <v>1536721.1</v>
      </c>
      <c r="J251" s="8">
        <v>1536721.1</v>
      </c>
      <c r="K251" s="8">
        <v>1536721.1</v>
      </c>
      <c r="L251" s="8"/>
      <c r="M251" s="8"/>
      <c r="N251" s="8"/>
      <c r="O251" s="8"/>
      <c r="P251" s="7"/>
      <c r="Q251" s="7"/>
      <c r="R251" s="7"/>
      <c r="S251" s="7" t="s">
        <v>240</v>
      </c>
      <c r="T251" s="7" t="s">
        <v>563</v>
      </c>
      <c r="U251" s="7" t="s">
        <v>241</v>
      </c>
      <c r="V251" s="21" t="s">
        <v>564</v>
      </c>
    </row>
    <row r="252" spans="2:22" x14ac:dyDescent="0.25">
      <c r="B252" s="7" t="s">
        <v>1925</v>
      </c>
      <c r="C252" s="7" t="s">
        <v>74</v>
      </c>
      <c r="D252" s="7" t="s">
        <v>44</v>
      </c>
      <c r="E252" s="7" t="s">
        <v>25</v>
      </c>
      <c r="F252" s="7" t="s">
        <v>2138</v>
      </c>
      <c r="G252" s="7" t="s">
        <v>563</v>
      </c>
      <c r="H252" s="8">
        <v>14012690</v>
      </c>
      <c r="I252" s="8">
        <v>14012690</v>
      </c>
      <c r="J252" s="8">
        <v>0</v>
      </c>
      <c r="K252" s="8">
        <v>14012690</v>
      </c>
      <c r="L252" s="8"/>
      <c r="M252" s="8"/>
      <c r="N252" s="8"/>
      <c r="O252" s="8"/>
      <c r="P252" s="7"/>
      <c r="Q252" s="7"/>
      <c r="R252" s="7"/>
      <c r="S252" s="7" t="s">
        <v>240</v>
      </c>
      <c r="T252" s="7" t="s">
        <v>563</v>
      </c>
      <c r="U252" s="7" t="s">
        <v>241</v>
      </c>
      <c r="V252" s="21" t="s">
        <v>564</v>
      </c>
    </row>
    <row r="253" spans="2:22" x14ac:dyDescent="0.25">
      <c r="B253" s="7" t="s">
        <v>2221</v>
      </c>
      <c r="C253" s="7" t="s">
        <v>74</v>
      </c>
      <c r="D253" s="7" t="s">
        <v>44</v>
      </c>
      <c r="E253" s="7" t="s">
        <v>25</v>
      </c>
      <c r="F253" s="7" t="s">
        <v>2396</v>
      </c>
      <c r="G253" s="7" t="s">
        <v>563</v>
      </c>
      <c r="H253" s="8">
        <v>770000</v>
      </c>
      <c r="I253" s="8">
        <v>770000</v>
      </c>
      <c r="J253" s="8">
        <v>48318.73</v>
      </c>
      <c r="K253" s="8">
        <v>770000</v>
      </c>
      <c r="L253" s="8"/>
      <c r="M253" s="8"/>
      <c r="N253" s="8"/>
      <c r="O253" s="8"/>
      <c r="P253" s="7"/>
      <c r="Q253" s="7"/>
      <c r="R253" s="7"/>
      <c r="S253" s="7" t="s">
        <v>240</v>
      </c>
      <c r="T253" s="7" t="s">
        <v>563</v>
      </c>
      <c r="U253" s="7" t="s">
        <v>241</v>
      </c>
      <c r="V253" s="21" t="s">
        <v>564</v>
      </c>
    </row>
    <row r="254" spans="2:22" x14ac:dyDescent="0.25">
      <c r="B254" s="7" t="s">
        <v>2432</v>
      </c>
      <c r="C254" s="7" t="s">
        <v>74</v>
      </c>
      <c r="D254" s="7" t="s">
        <v>44</v>
      </c>
      <c r="E254" s="7" t="s">
        <v>25</v>
      </c>
      <c r="F254" s="7" t="s">
        <v>3004</v>
      </c>
      <c r="G254" s="7" t="s">
        <v>563</v>
      </c>
      <c r="H254" s="8">
        <v>2798333.69</v>
      </c>
      <c r="I254" s="8">
        <v>2798333.69</v>
      </c>
      <c r="J254" s="8">
        <v>2798333.69</v>
      </c>
      <c r="K254" s="8">
        <v>2798333.69</v>
      </c>
      <c r="L254" s="8"/>
      <c r="M254" s="8"/>
      <c r="N254" s="8"/>
      <c r="O254" s="8"/>
      <c r="P254" s="7"/>
      <c r="Q254" s="7"/>
      <c r="R254" s="7"/>
      <c r="S254" s="7" t="s">
        <v>240</v>
      </c>
      <c r="T254" s="7" t="s">
        <v>563</v>
      </c>
      <c r="U254" s="7" t="s">
        <v>241</v>
      </c>
      <c r="V254" s="21" t="s">
        <v>564</v>
      </c>
    </row>
    <row r="255" spans="2:22" x14ac:dyDescent="0.25">
      <c r="B255" s="7" t="s">
        <v>3048</v>
      </c>
      <c r="C255" s="7" t="s">
        <v>74</v>
      </c>
      <c r="D255" s="7" t="s">
        <v>44</v>
      </c>
      <c r="E255" s="7" t="s">
        <v>25</v>
      </c>
      <c r="F255" s="7" t="s">
        <v>3415</v>
      </c>
      <c r="G255" s="7" t="s">
        <v>563</v>
      </c>
      <c r="H255" s="8">
        <v>1314201.5</v>
      </c>
      <c r="I255" s="8">
        <v>1314201.5</v>
      </c>
      <c r="J255" s="8">
        <v>1314201.5</v>
      </c>
      <c r="K255" s="8">
        <v>1314201.5</v>
      </c>
      <c r="L255" s="8"/>
      <c r="M255" s="8"/>
      <c r="N255" s="8"/>
      <c r="O255" s="8"/>
      <c r="P255" s="7"/>
      <c r="Q255" s="7"/>
      <c r="R255" s="7"/>
      <c r="S255" s="7" t="s">
        <v>240</v>
      </c>
      <c r="T255" s="7" t="s">
        <v>563</v>
      </c>
      <c r="U255" s="7" t="s">
        <v>241</v>
      </c>
      <c r="V255" s="21" t="s">
        <v>564</v>
      </c>
    </row>
    <row r="256" spans="2:22" x14ac:dyDescent="0.25">
      <c r="B256" s="7" t="s">
        <v>3454</v>
      </c>
      <c r="C256" s="7" t="s">
        <v>74</v>
      </c>
      <c r="D256" s="7" t="s">
        <v>44</v>
      </c>
      <c r="E256" s="7" t="s">
        <v>25</v>
      </c>
      <c r="F256" s="7" t="s">
        <v>3644</v>
      </c>
      <c r="G256" s="7" t="s">
        <v>563</v>
      </c>
      <c r="H256" s="8">
        <v>524800</v>
      </c>
      <c r="I256" s="8">
        <v>524800</v>
      </c>
      <c r="J256" s="8">
        <v>524800</v>
      </c>
      <c r="K256" s="8">
        <v>524800</v>
      </c>
      <c r="L256" s="8"/>
      <c r="M256" s="8"/>
      <c r="N256" s="8"/>
      <c r="O256" s="8"/>
      <c r="P256" s="7"/>
      <c r="Q256" s="7"/>
      <c r="R256" s="7"/>
      <c r="S256" s="7" t="s">
        <v>240</v>
      </c>
      <c r="T256" s="7" t="s">
        <v>563</v>
      </c>
      <c r="U256" s="7" t="s">
        <v>241</v>
      </c>
      <c r="V256" s="21" t="s">
        <v>564</v>
      </c>
    </row>
    <row r="257" spans="2:22" x14ac:dyDescent="0.25">
      <c r="B257" s="7" t="s">
        <v>4252</v>
      </c>
      <c r="C257" s="7" t="s">
        <v>74</v>
      </c>
      <c r="D257" s="7" t="s">
        <v>44</v>
      </c>
      <c r="E257" s="7" t="s">
        <v>25</v>
      </c>
      <c r="F257" s="7" t="s">
        <v>4449</v>
      </c>
      <c r="G257" s="7" t="s">
        <v>563</v>
      </c>
      <c r="H257" s="8">
        <v>3087044.32</v>
      </c>
      <c r="I257" s="8">
        <v>3087044.32</v>
      </c>
      <c r="J257" s="8">
        <v>3087044.32</v>
      </c>
      <c r="K257" s="8">
        <v>3087044.32</v>
      </c>
      <c r="L257" s="8"/>
      <c r="M257" s="8"/>
      <c r="N257" s="8"/>
      <c r="O257" s="8"/>
      <c r="P257" s="7"/>
      <c r="Q257" s="7"/>
      <c r="R257" s="7"/>
      <c r="S257" s="7" t="s">
        <v>240</v>
      </c>
      <c r="T257" s="7" t="s">
        <v>563</v>
      </c>
      <c r="U257" s="7" t="s">
        <v>241</v>
      </c>
      <c r="V257" s="21" t="s">
        <v>564</v>
      </c>
    </row>
    <row r="258" spans="2:22" x14ac:dyDescent="0.25">
      <c r="B258" s="7" t="s">
        <v>4252</v>
      </c>
      <c r="C258" s="7" t="s">
        <v>74</v>
      </c>
      <c r="D258" s="7" t="s">
        <v>33</v>
      </c>
      <c r="E258" s="7" t="s">
        <v>25</v>
      </c>
      <c r="F258" s="7" t="s">
        <v>4453</v>
      </c>
      <c r="G258" s="7" t="s">
        <v>563</v>
      </c>
      <c r="H258" s="8">
        <v>1108259</v>
      </c>
      <c r="I258" s="8">
        <v>1108259</v>
      </c>
      <c r="J258" s="8">
        <v>1108259</v>
      </c>
      <c r="K258" s="8">
        <v>1108259</v>
      </c>
      <c r="L258" s="8"/>
      <c r="M258" s="8"/>
      <c r="N258" s="8"/>
      <c r="O258" s="8"/>
      <c r="P258" s="7"/>
      <c r="Q258" s="7"/>
      <c r="R258" s="7"/>
      <c r="S258" s="7" t="s">
        <v>240</v>
      </c>
      <c r="T258" s="7" t="s">
        <v>563</v>
      </c>
      <c r="U258" s="7" t="s">
        <v>241</v>
      </c>
      <c r="V258" s="21" t="s">
        <v>4454</v>
      </c>
    </row>
    <row r="259" spans="2:22" x14ac:dyDescent="0.25">
      <c r="B259" s="7" t="s">
        <v>4252</v>
      </c>
      <c r="C259" s="7" t="s">
        <v>74</v>
      </c>
      <c r="D259" s="7" t="s">
        <v>44</v>
      </c>
      <c r="E259" s="7" t="s">
        <v>25</v>
      </c>
      <c r="F259" s="7" t="s">
        <v>4451</v>
      </c>
      <c r="G259" s="7" t="s">
        <v>563</v>
      </c>
      <c r="H259" s="8">
        <v>3189747</v>
      </c>
      <c r="I259" s="8">
        <v>3189747</v>
      </c>
      <c r="J259" s="8">
        <v>791151.46</v>
      </c>
      <c r="K259" s="8">
        <v>3189747</v>
      </c>
      <c r="L259" s="8"/>
      <c r="M259" s="8"/>
      <c r="N259" s="8"/>
      <c r="O259" s="8"/>
      <c r="P259" s="7"/>
      <c r="Q259" s="7"/>
      <c r="R259" s="7"/>
      <c r="S259" s="7" t="s">
        <v>240</v>
      </c>
      <c r="T259" s="7" t="s">
        <v>563</v>
      </c>
      <c r="U259" s="7" t="s">
        <v>241</v>
      </c>
      <c r="V259" s="21" t="s">
        <v>4452</v>
      </c>
    </row>
    <row r="260" spans="2:22" x14ac:dyDescent="0.25">
      <c r="B260" s="7" t="s">
        <v>2221</v>
      </c>
      <c r="C260" s="7" t="s">
        <v>624</v>
      </c>
      <c r="D260" s="7" t="s">
        <v>44</v>
      </c>
      <c r="E260" s="7" t="s">
        <v>34</v>
      </c>
      <c r="F260" s="7" t="s">
        <v>2419</v>
      </c>
      <c r="G260" s="7" t="s">
        <v>2420</v>
      </c>
      <c r="H260" s="8">
        <v>1300000</v>
      </c>
      <c r="I260" s="8">
        <v>1300000</v>
      </c>
      <c r="J260" s="8">
        <v>1300000</v>
      </c>
      <c r="K260" s="8">
        <v>1300000</v>
      </c>
      <c r="L260" s="8"/>
      <c r="M260" s="8"/>
      <c r="N260" s="8"/>
      <c r="O260" s="8"/>
      <c r="P260" s="7"/>
      <c r="Q260" s="7"/>
      <c r="R260" s="7"/>
      <c r="S260" s="7" t="s">
        <v>130</v>
      </c>
      <c r="T260" s="7" t="s">
        <v>29</v>
      </c>
      <c r="U260" s="7" t="s">
        <v>627</v>
      </c>
      <c r="V260" s="21" t="s">
        <v>1890</v>
      </c>
    </row>
    <row r="261" spans="2:22" x14ac:dyDescent="0.25">
      <c r="B261" s="7" t="s">
        <v>22</v>
      </c>
      <c r="C261" s="7" t="s">
        <v>624</v>
      </c>
      <c r="D261" s="7" t="s">
        <v>44</v>
      </c>
      <c r="E261" s="7" t="s">
        <v>34</v>
      </c>
      <c r="F261" s="7" t="s">
        <v>625</v>
      </c>
      <c r="G261" s="7" t="s">
        <v>626</v>
      </c>
      <c r="H261" s="8">
        <v>484000</v>
      </c>
      <c r="I261" s="8">
        <v>484000</v>
      </c>
      <c r="J261" s="8">
        <v>242000</v>
      </c>
      <c r="K261" s="8">
        <v>484000</v>
      </c>
      <c r="L261" s="8"/>
      <c r="M261" s="8"/>
      <c r="N261" s="8"/>
      <c r="O261" s="8"/>
      <c r="P261" s="7"/>
      <c r="Q261" s="7"/>
      <c r="R261" s="7"/>
      <c r="S261" s="7" t="s">
        <v>130</v>
      </c>
      <c r="T261" s="7" t="s">
        <v>29</v>
      </c>
      <c r="U261" s="7" t="s">
        <v>627</v>
      </c>
      <c r="V261" s="21" t="s">
        <v>21</v>
      </c>
    </row>
    <row r="262" spans="2:22" x14ac:dyDescent="0.25">
      <c r="B262" s="7" t="s">
        <v>1647</v>
      </c>
      <c r="C262" s="7" t="s">
        <v>74</v>
      </c>
      <c r="D262" s="7" t="s">
        <v>24</v>
      </c>
      <c r="E262" s="7" t="s">
        <v>25</v>
      </c>
      <c r="F262" s="7" t="s">
        <v>1788</v>
      </c>
      <c r="G262" s="7" t="s">
        <v>1789</v>
      </c>
      <c r="H262" s="8">
        <v>179885</v>
      </c>
      <c r="I262" s="8">
        <v>179885</v>
      </c>
      <c r="J262" s="8">
        <v>179885</v>
      </c>
      <c r="K262" s="8">
        <v>179885</v>
      </c>
      <c r="L262" s="8"/>
      <c r="M262" s="8"/>
      <c r="N262" s="8"/>
      <c r="O262" s="8"/>
      <c r="P262" s="7"/>
      <c r="Q262" s="7"/>
      <c r="R262" s="7"/>
      <c r="S262" s="7" t="s">
        <v>341</v>
      </c>
      <c r="T262" s="7" t="s">
        <v>29</v>
      </c>
      <c r="U262" s="7" t="s">
        <v>131</v>
      </c>
      <c r="V262" s="21" t="s">
        <v>1790</v>
      </c>
    </row>
    <row r="263" spans="2:22" x14ac:dyDescent="0.25">
      <c r="B263" s="7" t="s">
        <v>1925</v>
      </c>
      <c r="C263" s="7" t="s">
        <v>74</v>
      </c>
      <c r="D263" s="7" t="s">
        <v>24</v>
      </c>
      <c r="E263" s="7" t="s">
        <v>25</v>
      </c>
      <c r="F263" s="7" t="s">
        <v>2087</v>
      </c>
      <c r="G263" s="7" t="s">
        <v>2088</v>
      </c>
      <c r="H263" s="8">
        <v>559608</v>
      </c>
      <c r="I263" s="8">
        <v>559608</v>
      </c>
      <c r="J263" s="8">
        <v>559608</v>
      </c>
      <c r="K263" s="8">
        <v>559608</v>
      </c>
      <c r="L263" s="8"/>
      <c r="M263" s="8"/>
      <c r="N263" s="8"/>
      <c r="O263" s="8"/>
      <c r="P263" s="7">
        <v>30</v>
      </c>
      <c r="Q263" s="7"/>
      <c r="R263" s="7">
        <v>30</v>
      </c>
      <c r="S263" s="7" t="s">
        <v>240</v>
      </c>
      <c r="T263" s="7" t="s">
        <v>29</v>
      </c>
      <c r="U263" s="7" t="s">
        <v>124</v>
      </c>
      <c r="V263" s="21" t="s">
        <v>2089</v>
      </c>
    </row>
    <row r="264" spans="2:22" x14ac:dyDescent="0.25">
      <c r="B264" s="7" t="s">
        <v>1647</v>
      </c>
      <c r="C264" s="7" t="s">
        <v>74</v>
      </c>
      <c r="D264" s="7" t="s">
        <v>24</v>
      </c>
      <c r="E264" s="7" t="s">
        <v>25</v>
      </c>
      <c r="F264" s="7" t="s">
        <v>1770</v>
      </c>
      <c r="G264" s="7" t="s">
        <v>1771</v>
      </c>
      <c r="H264" s="8">
        <v>231500</v>
      </c>
      <c r="I264" s="8">
        <v>231500</v>
      </c>
      <c r="J264" s="8">
        <v>231500</v>
      </c>
      <c r="K264" s="8">
        <v>231500</v>
      </c>
      <c r="L264" s="8"/>
      <c r="M264" s="8"/>
      <c r="N264" s="8"/>
      <c r="O264" s="8"/>
      <c r="P264" s="7">
        <v>11</v>
      </c>
      <c r="Q264" s="7"/>
      <c r="R264" s="7">
        <v>11</v>
      </c>
      <c r="S264" s="7" t="s">
        <v>341</v>
      </c>
      <c r="T264" s="7" t="s">
        <v>29</v>
      </c>
      <c r="U264" s="7" t="s">
        <v>131</v>
      </c>
      <c r="V264" s="21" t="s">
        <v>1772</v>
      </c>
    </row>
    <row r="265" spans="2:22" x14ac:dyDescent="0.25">
      <c r="B265" s="7" t="s">
        <v>3789</v>
      </c>
      <c r="C265" s="7" t="s">
        <v>609</v>
      </c>
      <c r="D265" s="7" t="s">
        <v>167</v>
      </c>
      <c r="E265" s="7" t="s">
        <v>34</v>
      </c>
      <c r="F265" s="7" t="s">
        <v>4192</v>
      </c>
      <c r="G265" s="7" t="s">
        <v>4193</v>
      </c>
      <c r="H265" s="8">
        <v>700000</v>
      </c>
      <c r="I265" s="8">
        <v>0</v>
      </c>
      <c r="J265" s="8">
        <v>0</v>
      </c>
      <c r="K265" s="8">
        <v>700000</v>
      </c>
      <c r="L265" s="8"/>
      <c r="M265" s="8"/>
      <c r="N265" s="8"/>
      <c r="O265" s="8"/>
      <c r="P265" s="7"/>
      <c r="Q265" s="7"/>
      <c r="R265" s="7"/>
      <c r="S265" s="7" t="s">
        <v>187</v>
      </c>
      <c r="T265" s="7" t="s">
        <v>29</v>
      </c>
      <c r="U265" s="7" t="s">
        <v>612</v>
      </c>
      <c r="V265" s="21" t="s">
        <v>4485</v>
      </c>
    </row>
    <row r="266" spans="2:22" x14ac:dyDescent="0.25">
      <c r="B266" s="7" t="s">
        <v>2221</v>
      </c>
      <c r="C266" s="7" t="s">
        <v>74</v>
      </c>
      <c r="D266" s="7" t="s">
        <v>24</v>
      </c>
      <c r="E266" s="7" t="s">
        <v>25</v>
      </c>
      <c r="F266" s="7" t="s">
        <v>2378</v>
      </c>
      <c r="G266" s="7" t="s">
        <v>2379</v>
      </c>
      <c r="H266" s="8">
        <v>170000</v>
      </c>
      <c r="I266" s="8">
        <v>170000</v>
      </c>
      <c r="J266" s="8">
        <v>170000</v>
      </c>
      <c r="K266" s="8">
        <v>170000</v>
      </c>
      <c r="L266" s="8"/>
      <c r="M266" s="8"/>
      <c r="N266" s="8"/>
      <c r="O266" s="8"/>
      <c r="P266" s="7"/>
      <c r="Q266" s="7"/>
      <c r="R266" s="7"/>
      <c r="S266" s="7" t="s">
        <v>130</v>
      </c>
      <c r="T266" s="7" t="s">
        <v>539</v>
      </c>
      <c r="U266" s="7" t="s">
        <v>539</v>
      </c>
      <c r="V266" s="21" t="s">
        <v>2380</v>
      </c>
    </row>
    <row r="267" spans="2:22" x14ac:dyDescent="0.25">
      <c r="B267" s="7" t="s">
        <v>1925</v>
      </c>
      <c r="C267" s="7" t="s">
        <v>23</v>
      </c>
      <c r="D267" s="7" t="s">
        <v>44</v>
      </c>
      <c r="E267" s="7" t="s">
        <v>25</v>
      </c>
      <c r="F267" s="7" t="s">
        <v>1926</v>
      </c>
      <c r="G267" s="7" t="s">
        <v>678</v>
      </c>
      <c r="H267" s="8">
        <v>700000</v>
      </c>
      <c r="I267" s="8">
        <v>700000</v>
      </c>
      <c r="J267" s="8">
        <v>700000</v>
      </c>
      <c r="K267" s="8">
        <v>700000</v>
      </c>
      <c r="L267" s="8"/>
      <c r="M267" s="8"/>
      <c r="N267" s="8"/>
      <c r="O267" s="8"/>
      <c r="P267" s="7"/>
      <c r="Q267" s="7"/>
      <c r="R267" s="7"/>
      <c r="S267" s="7" t="s">
        <v>201</v>
      </c>
      <c r="T267" s="7" t="s">
        <v>678</v>
      </c>
      <c r="U267" s="7" t="s">
        <v>30</v>
      </c>
      <c r="V267" s="21" t="s">
        <v>21</v>
      </c>
    </row>
    <row r="268" spans="2:22" x14ac:dyDescent="0.25">
      <c r="B268" s="7" t="s">
        <v>1925</v>
      </c>
      <c r="C268" s="7" t="s">
        <v>23</v>
      </c>
      <c r="D268" s="7" t="s">
        <v>24</v>
      </c>
      <c r="E268" s="7" t="s">
        <v>25</v>
      </c>
      <c r="F268" s="7" t="s">
        <v>1927</v>
      </c>
      <c r="G268" s="7" t="s">
        <v>678</v>
      </c>
      <c r="H268" s="8">
        <v>3200000</v>
      </c>
      <c r="I268" s="8">
        <v>3200000</v>
      </c>
      <c r="J268" s="8">
        <v>3000000</v>
      </c>
      <c r="K268" s="8">
        <v>3000000</v>
      </c>
      <c r="L268" s="8"/>
      <c r="M268" s="8"/>
      <c r="N268" s="8"/>
      <c r="O268" s="8"/>
      <c r="P268" s="7"/>
      <c r="Q268" s="7"/>
      <c r="R268" s="7"/>
      <c r="S268" s="7" t="s">
        <v>201</v>
      </c>
      <c r="T268" s="7" t="s">
        <v>678</v>
      </c>
      <c r="U268" s="7" t="s">
        <v>30</v>
      </c>
      <c r="V268" s="21" t="s">
        <v>21</v>
      </c>
    </row>
    <row r="269" spans="2:22" x14ac:dyDescent="0.25">
      <c r="B269" s="7" t="s">
        <v>3048</v>
      </c>
      <c r="C269" s="7" t="s">
        <v>74</v>
      </c>
      <c r="D269" s="7" t="s">
        <v>24</v>
      </c>
      <c r="E269" s="7" t="s">
        <v>1404</v>
      </c>
      <c r="F269" s="7" t="s">
        <v>3151</v>
      </c>
      <c r="G269" s="7" t="s">
        <v>678</v>
      </c>
      <c r="H269" s="8">
        <v>1630000</v>
      </c>
      <c r="I269" s="8">
        <v>1630000</v>
      </c>
      <c r="J269" s="8">
        <v>1630000</v>
      </c>
      <c r="K269" s="8">
        <v>1630000</v>
      </c>
      <c r="L269" s="8"/>
      <c r="M269" s="8"/>
      <c r="N269" s="8"/>
      <c r="O269" s="8"/>
      <c r="P269" s="7">
        <v>14</v>
      </c>
      <c r="Q269" s="7"/>
      <c r="R269" s="7">
        <v>14</v>
      </c>
      <c r="S269" s="7" t="s">
        <v>130</v>
      </c>
      <c r="T269" s="7" t="s">
        <v>678</v>
      </c>
      <c r="U269" s="7" t="s">
        <v>124</v>
      </c>
      <c r="V269" s="21" t="s">
        <v>3152</v>
      </c>
    </row>
    <row r="270" spans="2:22" x14ac:dyDescent="0.25">
      <c r="B270" s="7" t="s">
        <v>4252</v>
      </c>
      <c r="C270" s="7" t="s">
        <v>74</v>
      </c>
      <c r="D270" s="7" t="s">
        <v>44</v>
      </c>
      <c r="E270" s="7" t="s">
        <v>1404</v>
      </c>
      <c r="F270" s="7" t="s">
        <v>4332</v>
      </c>
      <c r="G270" s="7" t="s">
        <v>678</v>
      </c>
      <c r="H270" s="8">
        <v>28100000</v>
      </c>
      <c r="I270" s="8">
        <v>25600000</v>
      </c>
      <c r="J270" s="8">
        <v>8973190</v>
      </c>
      <c r="K270" s="8">
        <v>28100000</v>
      </c>
      <c r="L270" s="8"/>
      <c r="M270" s="8"/>
      <c r="N270" s="8"/>
      <c r="O270" s="8"/>
      <c r="P270" s="7">
        <v>50</v>
      </c>
      <c r="Q270" s="7">
        <v>55</v>
      </c>
      <c r="R270" s="7">
        <v>55</v>
      </c>
      <c r="S270" s="7" t="s">
        <v>130</v>
      </c>
      <c r="T270" s="7" t="s">
        <v>678</v>
      </c>
      <c r="U270" s="7" t="s">
        <v>124</v>
      </c>
      <c r="V270" s="21" t="s">
        <v>4333</v>
      </c>
    </row>
    <row r="271" spans="2:22" x14ac:dyDescent="0.25">
      <c r="B271" s="7" t="s">
        <v>4252</v>
      </c>
      <c r="C271" s="7" t="s">
        <v>588</v>
      </c>
      <c r="D271" s="7" t="s">
        <v>24</v>
      </c>
      <c r="E271" s="7" t="s">
        <v>25</v>
      </c>
      <c r="F271" s="7" t="s">
        <v>4459</v>
      </c>
      <c r="G271" s="7" t="s">
        <v>678</v>
      </c>
      <c r="H271" s="8">
        <v>50000</v>
      </c>
      <c r="I271" s="8">
        <v>50000</v>
      </c>
      <c r="J271" s="8">
        <v>50000</v>
      </c>
      <c r="K271" s="8">
        <v>50000</v>
      </c>
      <c r="L271" s="8"/>
      <c r="M271" s="8"/>
      <c r="N271" s="8"/>
      <c r="O271" s="8"/>
      <c r="P271" s="7"/>
      <c r="Q271" s="7"/>
      <c r="R271" s="7"/>
      <c r="S271" s="7" t="s">
        <v>21</v>
      </c>
      <c r="T271" s="7" t="s">
        <v>678</v>
      </c>
      <c r="U271" s="7" t="s">
        <v>590</v>
      </c>
      <c r="V271" s="21" t="s">
        <v>21</v>
      </c>
    </row>
    <row r="272" spans="2:22" x14ac:dyDescent="0.25">
      <c r="B272" s="7" t="s">
        <v>4252</v>
      </c>
      <c r="C272" s="7" t="s">
        <v>588</v>
      </c>
      <c r="D272" s="7" t="s">
        <v>24</v>
      </c>
      <c r="E272" s="7" t="s">
        <v>25</v>
      </c>
      <c r="F272" s="7" t="s">
        <v>4457</v>
      </c>
      <c r="G272" s="7" t="s">
        <v>678</v>
      </c>
      <c r="H272" s="8">
        <v>62500</v>
      </c>
      <c r="I272" s="8">
        <v>62500</v>
      </c>
      <c r="J272" s="8">
        <v>62500</v>
      </c>
      <c r="K272" s="8">
        <v>62500</v>
      </c>
      <c r="L272" s="8"/>
      <c r="M272" s="8"/>
      <c r="N272" s="8"/>
      <c r="O272" s="8"/>
      <c r="P272" s="7"/>
      <c r="Q272" s="7"/>
      <c r="R272" s="7"/>
      <c r="S272" s="7" t="s">
        <v>21</v>
      </c>
      <c r="T272" s="7" t="s">
        <v>678</v>
      </c>
      <c r="U272" s="7" t="s">
        <v>590</v>
      </c>
      <c r="V272" s="21" t="s">
        <v>21</v>
      </c>
    </row>
    <row r="273" spans="2:22" x14ac:dyDescent="0.25">
      <c r="B273" s="7" t="s">
        <v>4252</v>
      </c>
      <c r="C273" s="7" t="s">
        <v>74</v>
      </c>
      <c r="D273" s="7" t="s">
        <v>44</v>
      </c>
      <c r="E273" s="7" t="s">
        <v>1404</v>
      </c>
      <c r="F273" s="7" t="s">
        <v>4330</v>
      </c>
      <c r="G273" s="7" t="s">
        <v>678</v>
      </c>
      <c r="H273" s="8">
        <v>5700000</v>
      </c>
      <c r="I273" s="8">
        <v>5700000</v>
      </c>
      <c r="J273" s="8">
        <v>3013640</v>
      </c>
      <c r="K273" s="8">
        <v>5700000</v>
      </c>
      <c r="L273" s="8"/>
      <c r="M273" s="8"/>
      <c r="N273" s="8"/>
      <c r="O273" s="8"/>
      <c r="P273" s="7">
        <v>43</v>
      </c>
      <c r="Q273" s="7">
        <v>15</v>
      </c>
      <c r="R273" s="7">
        <v>17</v>
      </c>
      <c r="S273" s="7" t="s">
        <v>130</v>
      </c>
      <c r="T273" s="7" t="s">
        <v>678</v>
      </c>
      <c r="U273" s="7" t="s">
        <v>124</v>
      </c>
      <c r="V273" s="21" t="s">
        <v>4331</v>
      </c>
    </row>
    <row r="274" spans="2:22" x14ac:dyDescent="0.25">
      <c r="B274" s="7" t="s">
        <v>1925</v>
      </c>
      <c r="C274" s="7" t="s">
        <v>74</v>
      </c>
      <c r="D274" s="7" t="s">
        <v>44</v>
      </c>
      <c r="E274" s="7" t="s">
        <v>1404</v>
      </c>
      <c r="F274" s="7" t="s">
        <v>2074</v>
      </c>
      <c r="G274" s="7" t="s">
        <v>678</v>
      </c>
      <c r="H274" s="8">
        <v>332500</v>
      </c>
      <c r="I274" s="8">
        <v>332500</v>
      </c>
      <c r="J274" s="8">
        <v>0</v>
      </c>
      <c r="K274" s="8">
        <v>332500</v>
      </c>
      <c r="L274" s="8"/>
      <c r="M274" s="8"/>
      <c r="N274" s="8"/>
      <c r="O274" s="8"/>
      <c r="P274" s="7"/>
      <c r="Q274" s="7"/>
      <c r="R274" s="7"/>
      <c r="S274" s="7" t="s">
        <v>28</v>
      </c>
      <c r="T274" s="7" t="s">
        <v>678</v>
      </c>
      <c r="U274" s="7" t="s">
        <v>124</v>
      </c>
      <c r="V274" s="21" t="s">
        <v>2075</v>
      </c>
    </row>
    <row r="275" spans="2:22" x14ac:dyDescent="0.25">
      <c r="B275" s="7" t="s">
        <v>1925</v>
      </c>
      <c r="C275" s="7" t="s">
        <v>74</v>
      </c>
      <c r="D275" s="7" t="s">
        <v>44</v>
      </c>
      <c r="E275" s="7" t="s">
        <v>1404</v>
      </c>
      <c r="F275" s="7" t="s">
        <v>2058</v>
      </c>
      <c r="G275" s="7" t="s">
        <v>678</v>
      </c>
      <c r="H275" s="8">
        <v>850000</v>
      </c>
      <c r="I275" s="8">
        <v>850000</v>
      </c>
      <c r="J275" s="8">
        <v>0</v>
      </c>
      <c r="K275" s="8">
        <v>850000</v>
      </c>
      <c r="L275" s="8"/>
      <c r="M275" s="8"/>
      <c r="N275" s="8"/>
      <c r="O275" s="8"/>
      <c r="P275" s="7"/>
      <c r="Q275" s="7"/>
      <c r="R275" s="7"/>
      <c r="S275" s="7" t="s">
        <v>28</v>
      </c>
      <c r="T275" s="7" t="s">
        <v>678</v>
      </c>
      <c r="U275" s="7" t="s">
        <v>124</v>
      </c>
      <c r="V275" s="21" t="s">
        <v>2059</v>
      </c>
    </row>
    <row r="276" spans="2:22" x14ac:dyDescent="0.25">
      <c r="B276" s="7" t="s">
        <v>1925</v>
      </c>
      <c r="C276" s="7" t="s">
        <v>74</v>
      </c>
      <c r="D276" s="7" t="s">
        <v>44</v>
      </c>
      <c r="E276" s="7" t="s">
        <v>1404</v>
      </c>
      <c r="F276" s="7" t="s">
        <v>2068</v>
      </c>
      <c r="G276" s="7" t="s">
        <v>678</v>
      </c>
      <c r="H276" s="8">
        <v>352925</v>
      </c>
      <c r="I276" s="8">
        <v>352925</v>
      </c>
      <c r="J276" s="8">
        <v>0</v>
      </c>
      <c r="K276" s="8">
        <v>352925</v>
      </c>
      <c r="L276" s="8"/>
      <c r="M276" s="8"/>
      <c r="N276" s="8"/>
      <c r="O276" s="8"/>
      <c r="P276" s="7"/>
      <c r="Q276" s="7"/>
      <c r="R276" s="7"/>
      <c r="S276" s="7" t="s">
        <v>28</v>
      </c>
      <c r="T276" s="7" t="s">
        <v>678</v>
      </c>
      <c r="U276" s="7" t="s">
        <v>124</v>
      </c>
      <c r="V276" s="21" t="s">
        <v>2069</v>
      </c>
    </row>
    <row r="277" spans="2:22" x14ac:dyDescent="0.25">
      <c r="B277" s="7" t="s">
        <v>1925</v>
      </c>
      <c r="C277" s="7" t="s">
        <v>74</v>
      </c>
      <c r="D277" s="7" t="s">
        <v>44</v>
      </c>
      <c r="E277" s="7" t="s">
        <v>1404</v>
      </c>
      <c r="F277" s="7" t="s">
        <v>2056</v>
      </c>
      <c r="G277" s="7" t="s">
        <v>678</v>
      </c>
      <c r="H277" s="8">
        <v>368861</v>
      </c>
      <c r="I277" s="8">
        <v>368861</v>
      </c>
      <c r="J277" s="8">
        <v>0</v>
      </c>
      <c r="K277" s="8">
        <v>368861</v>
      </c>
      <c r="L277" s="8"/>
      <c r="M277" s="8"/>
      <c r="N277" s="8"/>
      <c r="O277" s="8"/>
      <c r="P277" s="7"/>
      <c r="Q277" s="7"/>
      <c r="R277" s="7"/>
      <c r="S277" s="7" t="s">
        <v>28</v>
      </c>
      <c r="T277" s="7" t="s">
        <v>678</v>
      </c>
      <c r="U277" s="7" t="s">
        <v>124</v>
      </c>
      <c r="V277" s="21" t="s">
        <v>2057</v>
      </c>
    </row>
    <row r="278" spans="2:22" x14ac:dyDescent="0.25">
      <c r="B278" s="7" t="s">
        <v>1925</v>
      </c>
      <c r="C278" s="7" t="s">
        <v>74</v>
      </c>
      <c r="D278" s="7" t="s">
        <v>44</v>
      </c>
      <c r="E278" s="7" t="s">
        <v>1404</v>
      </c>
      <c r="F278" s="7" t="s">
        <v>2066</v>
      </c>
      <c r="G278" s="7" t="s">
        <v>678</v>
      </c>
      <c r="H278" s="8">
        <v>400000</v>
      </c>
      <c r="I278" s="8">
        <v>400000</v>
      </c>
      <c r="J278" s="8">
        <v>0</v>
      </c>
      <c r="K278" s="8">
        <v>400000</v>
      </c>
      <c r="L278" s="8"/>
      <c r="M278" s="8"/>
      <c r="N278" s="8"/>
      <c r="O278" s="8"/>
      <c r="P278" s="7"/>
      <c r="Q278" s="7"/>
      <c r="R278" s="7"/>
      <c r="S278" s="7" t="s">
        <v>28</v>
      </c>
      <c r="T278" s="7" t="s">
        <v>678</v>
      </c>
      <c r="U278" s="7" t="s">
        <v>124</v>
      </c>
      <c r="V278" s="21" t="s">
        <v>2067</v>
      </c>
    </row>
    <row r="279" spans="2:22" x14ac:dyDescent="0.25">
      <c r="B279" s="7" t="s">
        <v>1925</v>
      </c>
      <c r="C279" s="7" t="s">
        <v>74</v>
      </c>
      <c r="D279" s="7" t="s">
        <v>44</v>
      </c>
      <c r="E279" s="7" t="s">
        <v>1404</v>
      </c>
      <c r="F279" s="7" t="s">
        <v>2076</v>
      </c>
      <c r="G279" s="7" t="s">
        <v>678</v>
      </c>
      <c r="H279" s="8">
        <v>150000</v>
      </c>
      <c r="I279" s="8">
        <v>150000</v>
      </c>
      <c r="J279" s="8">
        <v>0</v>
      </c>
      <c r="K279" s="8">
        <v>150000</v>
      </c>
      <c r="L279" s="8"/>
      <c r="M279" s="8"/>
      <c r="N279" s="8"/>
      <c r="O279" s="8"/>
      <c r="P279" s="7"/>
      <c r="Q279" s="7"/>
      <c r="R279" s="7"/>
      <c r="S279" s="7" t="s">
        <v>28</v>
      </c>
      <c r="T279" s="7" t="s">
        <v>678</v>
      </c>
      <c r="U279" s="7" t="s">
        <v>124</v>
      </c>
      <c r="V279" s="21" t="s">
        <v>2077</v>
      </c>
    </row>
    <row r="280" spans="2:22" x14ac:dyDescent="0.25">
      <c r="B280" s="7" t="s">
        <v>1925</v>
      </c>
      <c r="C280" s="7" t="s">
        <v>74</v>
      </c>
      <c r="D280" s="7" t="s">
        <v>44</v>
      </c>
      <c r="E280" s="7" t="s">
        <v>1404</v>
      </c>
      <c r="F280" s="7" t="s">
        <v>2062</v>
      </c>
      <c r="G280" s="7" t="s">
        <v>678</v>
      </c>
      <c r="H280" s="8">
        <v>469000</v>
      </c>
      <c r="I280" s="8">
        <v>469000</v>
      </c>
      <c r="J280" s="8">
        <v>0</v>
      </c>
      <c r="K280" s="8">
        <v>469000</v>
      </c>
      <c r="L280" s="8"/>
      <c r="M280" s="8"/>
      <c r="N280" s="8"/>
      <c r="O280" s="8"/>
      <c r="P280" s="7"/>
      <c r="Q280" s="7"/>
      <c r="R280" s="7"/>
      <c r="S280" s="7" t="s">
        <v>28</v>
      </c>
      <c r="T280" s="7" t="s">
        <v>678</v>
      </c>
      <c r="U280" s="7" t="s">
        <v>124</v>
      </c>
      <c r="V280" s="21" t="s">
        <v>2063</v>
      </c>
    </row>
    <row r="281" spans="2:22" x14ac:dyDescent="0.25">
      <c r="B281" s="7" t="s">
        <v>1925</v>
      </c>
      <c r="C281" s="7" t="s">
        <v>74</v>
      </c>
      <c r="D281" s="7" t="s">
        <v>44</v>
      </c>
      <c r="E281" s="7" t="s">
        <v>1404</v>
      </c>
      <c r="F281" s="7" t="s">
        <v>2070</v>
      </c>
      <c r="G281" s="7" t="s">
        <v>678</v>
      </c>
      <c r="H281" s="8">
        <v>106000</v>
      </c>
      <c r="I281" s="8">
        <v>106000</v>
      </c>
      <c r="J281" s="8">
        <v>0</v>
      </c>
      <c r="K281" s="8">
        <v>106000</v>
      </c>
      <c r="L281" s="8"/>
      <c r="M281" s="8"/>
      <c r="N281" s="8"/>
      <c r="O281" s="8"/>
      <c r="P281" s="7"/>
      <c r="Q281" s="7"/>
      <c r="R281" s="7"/>
      <c r="S281" s="7" t="s">
        <v>28</v>
      </c>
      <c r="T281" s="7" t="s">
        <v>678</v>
      </c>
      <c r="U281" s="7" t="s">
        <v>124</v>
      </c>
      <c r="V281" s="21" t="s">
        <v>2071</v>
      </c>
    </row>
    <row r="282" spans="2:22" x14ac:dyDescent="0.25">
      <c r="B282" s="7" t="s">
        <v>1925</v>
      </c>
      <c r="C282" s="7" t="s">
        <v>74</v>
      </c>
      <c r="D282" s="7" t="s">
        <v>44</v>
      </c>
      <c r="E282" s="7" t="s">
        <v>1404</v>
      </c>
      <c r="F282" s="7" t="s">
        <v>2060</v>
      </c>
      <c r="G282" s="7" t="s">
        <v>678</v>
      </c>
      <c r="H282" s="8">
        <v>260090</v>
      </c>
      <c r="I282" s="8">
        <v>260090</v>
      </c>
      <c r="J282" s="8">
        <v>0</v>
      </c>
      <c r="K282" s="8">
        <v>260090</v>
      </c>
      <c r="L282" s="8"/>
      <c r="M282" s="8"/>
      <c r="N282" s="8"/>
      <c r="O282" s="8"/>
      <c r="P282" s="7"/>
      <c r="Q282" s="7"/>
      <c r="R282" s="7"/>
      <c r="S282" s="7" t="s">
        <v>28</v>
      </c>
      <c r="T282" s="7" t="s">
        <v>678</v>
      </c>
      <c r="U282" s="7" t="s">
        <v>124</v>
      </c>
      <c r="V282" s="21" t="s">
        <v>2061</v>
      </c>
    </row>
    <row r="283" spans="2:22" x14ac:dyDescent="0.25">
      <c r="B283" s="7" t="s">
        <v>1925</v>
      </c>
      <c r="C283" s="7" t="s">
        <v>74</v>
      </c>
      <c r="D283" s="7" t="s">
        <v>44</v>
      </c>
      <c r="E283" s="7" t="s">
        <v>1404</v>
      </c>
      <c r="F283" s="7" t="s">
        <v>2072</v>
      </c>
      <c r="G283" s="7" t="s">
        <v>678</v>
      </c>
      <c r="H283" s="8">
        <v>900000</v>
      </c>
      <c r="I283" s="8">
        <v>900000</v>
      </c>
      <c r="J283" s="8">
        <v>0</v>
      </c>
      <c r="K283" s="8">
        <v>900000</v>
      </c>
      <c r="L283" s="8"/>
      <c r="M283" s="8"/>
      <c r="N283" s="8"/>
      <c r="O283" s="8"/>
      <c r="P283" s="7"/>
      <c r="Q283" s="7"/>
      <c r="R283" s="7"/>
      <c r="S283" s="7" t="s">
        <v>28</v>
      </c>
      <c r="T283" s="7" t="s">
        <v>678</v>
      </c>
      <c r="U283" s="7" t="s">
        <v>124</v>
      </c>
      <c r="V283" s="21" t="s">
        <v>2073</v>
      </c>
    </row>
    <row r="284" spans="2:22" x14ac:dyDescent="0.25">
      <c r="B284" s="7" t="s">
        <v>1925</v>
      </c>
      <c r="C284" s="7" t="s">
        <v>74</v>
      </c>
      <c r="D284" s="7" t="s">
        <v>44</v>
      </c>
      <c r="E284" s="7" t="s">
        <v>1404</v>
      </c>
      <c r="F284" s="7" t="s">
        <v>2064</v>
      </c>
      <c r="G284" s="7" t="s">
        <v>678</v>
      </c>
      <c r="H284" s="8">
        <v>488000</v>
      </c>
      <c r="I284" s="8">
        <v>488000</v>
      </c>
      <c r="J284" s="8">
        <v>0</v>
      </c>
      <c r="K284" s="8">
        <v>488000</v>
      </c>
      <c r="L284" s="8"/>
      <c r="M284" s="8"/>
      <c r="N284" s="8"/>
      <c r="O284" s="8"/>
      <c r="P284" s="7"/>
      <c r="Q284" s="7"/>
      <c r="R284" s="7"/>
      <c r="S284" s="7" t="s">
        <v>28</v>
      </c>
      <c r="T284" s="7" t="s">
        <v>678</v>
      </c>
      <c r="U284" s="7" t="s">
        <v>124</v>
      </c>
      <c r="V284" s="21" t="s">
        <v>2065</v>
      </c>
    </row>
    <row r="285" spans="2:22" x14ac:dyDescent="0.25">
      <c r="B285" s="7" t="s">
        <v>1925</v>
      </c>
      <c r="C285" s="7" t="s">
        <v>74</v>
      </c>
      <c r="D285" s="7" t="s">
        <v>44</v>
      </c>
      <c r="E285" s="7" t="s">
        <v>1404</v>
      </c>
      <c r="F285" s="7" t="s">
        <v>2081</v>
      </c>
      <c r="G285" s="7" t="s">
        <v>678</v>
      </c>
      <c r="H285" s="8">
        <v>0</v>
      </c>
      <c r="I285" s="8">
        <v>0</v>
      </c>
      <c r="J285" s="8">
        <v>9297480.6699999999</v>
      </c>
      <c r="K285" s="8">
        <v>0</v>
      </c>
      <c r="L285" s="8"/>
      <c r="M285" s="8"/>
      <c r="N285" s="8"/>
      <c r="O285" s="8"/>
      <c r="P285" s="7"/>
      <c r="Q285" s="7">
        <v>34</v>
      </c>
      <c r="R285" s="7">
        <v>34</v>
      </c>
      <c r="S285" s="7" t="s">
        <v>28</v>
      </c>
      <c r="T285" s="7" t="s">
        <v>678</v>
      </c>
      <c r="U285" s="7" t="s">
        <v>124</v>
      </c>
      <c r="V285" s="21" t="s">
        <v>2082</v>
      </c>
    </row>
    <row r="286" spans="2:22" x14ac:dyDescent="0.25">
      <c r="B286" s="7" t="s">
        <v>1925</v>
      </c>
      <c r="C286" s="7" t="s">
        <v>74</v>
      </c>
      <c r="D286" s="7" t="s">
        <v>44</v>
      </c>
      <c r="E286" s="7" t="s">
        <v>1404</v>
      </c>
      <c r="F286" s="7" t="s">
        <v>2052</v>
      </c>
      <c r="G286" s="7" t="s">
        <v>678</v>
      </c>
      <c r="H286" s="8">
        <v>1320000</v>
      </c>
      <c r="I286" s="8">
        <v>1320000</v>
      </c>
      <c r="J286" s="8">
        <v>0</v>
      </c>
      <c r="K286" s="8">
        <v>1320000</v>
      </c>
      <c r="L286" s="8"/>
      <c r="M286" s="8"/>
      <c r="N286" s="8"/>
      <c r="O286" s="8"/>
      <c r="P286" s="7"/>
      <c r="Q286" s="7"/>
      <c r="R286" s="7"/>
      <c r="S286" s="7" t="s">
        <v>28</v>
      </c>
      <c r="T286" s="7" t="s">
        <v>678</v>
      </c>
      <c r="U286" s="7" t="s">
        <v>124</v>
      </c>
      <c r="V286" s="21" t="s">
        <v>2053</v>
      </c>
    </row>
    <row r="287" spans="2:22" x14ac:dyDescent="0.25">
      <c r="B287" s="7" t="s">
        <v>1925</v>
      </c>
      <c r="C287" s="7" t="s">
        <v>74</v>
      </c>
      <c r="D287" s="7" t="s">
        <v>44</v>
      </c>
      <c r="E287" s="7" t="s">
        <v>1404</v>
      </c>
      <c r="F287" s="7" t="s">
        <v>2054</v>
      </c>
      <c r="G287" s="7" t="s">
        <v>678</v>
      </c>
      <c r="H287" s="8">
        <v>699000</v>
      </c>
      <c r="I287" s="8">
        <v>699000</v>
      </c>
      <c r="J287" s="8">
        <v>0</v>
      </c>
      <c r="K287" s="8">
        <v>699000</v>
      </c>
      <c r="L287" s="8"/>
      <c r="M287" s="8"/>
      <c r="N287" s="8"/>
      <c r="O287" s="8"/>
      <c r="P287" s="7"/>
      <c r="Q287" s="7"/>
      <c r="R287" s="7"/>
      <c r="S287" s="7" t="s">
        <v>28</v>
      </c>
      <c r="T287" s="7" t="s">
        <v>678</v>
      </c>
      <c r="U287" s="7" t="s">
        <v>124</v>
      </c>
      <c r="V287" s="21" t="s">
        <v>2055</v>
      </c>
    </row>
    <row r="288" spans="2:22" x14ac:dyDescent="0.25">
      <c r="B288" s="7" t="s">
        <v>1925</v>
      </c>
      <c r="C288" s="7" t="s">
        <v>74</v>
      </c>
      <c r="D288" s="7" t="s">
        <v>44</v>
      </c>
      <c r="E288" s="7" t="s">
        <v>1404</v>
      </c>
      <c r="F288" s="7" t="s">
        <v>2080</v>
      </c>
      <c r="G288" s="7" t="s">
        <v>678</v>
      </c>
      <c r="H288" s="8">
        <v>2400000</v>
      </c>
      <c r="I288" s="8">
        <v>2400000</v>
      </c>
      <c r="J288" s="8">
        <v>0</v>
      </c>
      <c r="K288" s="8">
        <v>2400000</v>
      </c>
      <c r="L288" s="8"/>
      <c r="M288" s="8"/>
      <c r="N288" s="8"/>
      <c r="O288" s="8"/>
      <c r="P288" s="7"/>
      <c r="Q288" s="7"/>
      <c r="R288" s="7"/>
      <c r="S288" s="7" t="s">
        <v>28</v>
      </c>
      <c r="T288" s="7" t="s">
        <v>678</v>
      </c>
      <c r="U288" s="7" t="s">
        <v>124</v>
      </c>
      <c r="V288" s="21" t="s">
        <v>2080</v>
      </c>
    </row>
    <row r="289" spans="2:22" x14ac:dyDescent="0.25">
      <c r="B289" s="7" t="s">
        <v>1925</v>
      </c>
      <c r="C289" s="7" t="s">
        <v>74</v>
      </c>
      <c r="D289" s="7" t="s">
        <v>44</v>
      </c>
      <c r="E289" s="7" t="s">
        <v>1404</v>
      </c>
      <c r="F289" s="7" t="s">
        <v>2079</v>
      </c>
      <c r="G289" s="7" t="s">
        <v>678</v>
      </c>
      <c r="H289" s="8">
        <v>6000000</v>
      </c>
      <c r="I289" s="8">
        <v>6000000</v>
      </c>
      <c r="J289" s="8">
        <v>0</v>
      </c>
      <c r="K289" s="8">
        <v>6000000</v>
      </c>
      <c r="L289" s="8"/>
      <c r="M289" s="8"/>
      <c r="N289" s="8"/>
      <c r="O289" s="8"/>
      <c r="P289" s="7"/>
      <c r="Q289" s="7"/>
      <c r="R289" s="7"/>
      <c r="S289" s="7" t="s">
        <v>28</v>
      </c>
      <c r="T289" s="7" t="s">
        <v>678</v>
      </c>
      <c r="U289" s="7" t="s">
        <v>124</v>
      </c>
      <c r="V289" s="21" t="s">
        <v>2079</v>
      </c>
    </row>
    <row r="290" spans="2:22" x14ac:dyDescent="0.25">
      <c r="B290" s="7" t="s">
        <v>1925</v>
      </c>
      <c r="C290" s="7" t="s">
        <v>74</v>
      </c>
      <c r="D290" s="7" t="s">
        <v>44</v>
      </c>
      <c r="E290" s="7" t="s">
        <v>1404</v>
      </c>
      <c r="F290" s="7" t="s">
        <v>2078</v>
      </c>
      <c r="G290" s="7" t="s">
        <v>678</v>
      </c>
      <c r="H290" s="8">
        <v>4403624</v>
      </c>
      <c r="I290" s="8">
        <v>4403624</v>
      </c>
      <c r="J290" s="8">
        <v>0</v>
      </c>
      <c r="K290" s="8">
        <v>4403624</v>
      </c>
      <c r="L290" s="8"/>
      <c r="M290" s="8"/>
      <c r="N290" s="8"/>
      <c r="O290" s="8"/>
      <c r="P290" s="7"/>
      <c r="Q290" s="7"/>
      <c r="R290" s="7"/>
      <c r="S290" s="7" t="s">
        <v>28</v>
      </c>
      <c r="T290" s="7" t="s">
        <v>678</v>
      </c>
      <c r="U290" s="7" t="s">
        <v>124</v>
      </c>
      <c r="V290" s="21" t="s">
        <v>2078</v>
      </c>
    </row>
    <row r="291" spans="2:22" x14ac:dyDescent="0.25">
      <c r="B291" s="7" t="s">
        <v>3454</v>
      </c>
      <c r="C291" s="7" t="s">
        <v>74</v>
      </c>
      <c r="D291" s="7" t="s">
        <v>44</v>
      </c>
      <c r="E291" s="7" t="s">
        <v>1404</v>
      </c>
      <c r="F291" s="7" t="s">
        <v>3550</v>
      </c>
      <c r="G291" s="7" t="s">
        <v>678</v>
      </c>
      <c r="H291" s="8">
        <v>10300000</v>
      </c>
      <c r="I291" s="8">
        <v>10300000</v>
      </c>
      <c r="J291" s="8">
        <v>3879306</v>
      </c>
      <c r="K291" s="8">
        <v>10300000</v>
      </c>
      <c r="L291" s="8"/>
      <c r="M291" s="8"/>
      <c r="N291" s="8"/>
      <c r="O291" s="8"/>
      <c r="P291" s="7">
        <v>73</v>
      </c>
      <c r="Q291" s="7">
        <v>27</v>
      </c>
      <c r="R291" s="7">
        <v>29</v>
      </c>
      <c r="S291" s="7" t="s">
        <v>130</v>
      </c>
      <c r="T291" s="7" t="s">
        <v>678</v>
      </c>
      <c r="U291" s="7" t="s">
        <v>124</v>
      </c>
      <c r="V291" s="21" t="s">
        <v>3551</v>
      </c>
    </row>
    <row r="292" spans="2:22" x14ac:dyDescent="0.25">
      <c r="B292" s="7" t="s">
        <v>646</v>
      </c>
      <c r="C292" s="7" t="s">
        <v>74</v>
      </c>
      <c r="D292" s="7" t="s">
        <v>44</v>
      </c>
      <c r="E292" s="7" t="s">
        <v>25</v>
      </c>
      <c r="F292" s="7" t="s">
        <v>677</v>
      </c>
      <c r="G292" s="7" t="s">
        <v>678</v>
      </c>
      <c r="H292" s="8">
        <v>1059332</v>
      </c>
      <c r="I292" s="8">
        <v>1059332</v>
      </c>
      <c r="J292" s="8">
        <v>947922.85</v>
      </c>
      <c r="K292" s="8">
        <v>1059332</v>
      </c>
      <c r="L292" s="8"/>
      <c r="M292" s="8"/>
      <c r="N292" s="8"/>
      <c r="O292" s="8"/>
      <c r="P292" s="7"/>
      <c r="Q292" s="7"/>
      <c r="R292" s="7"/>
      <c r="S292" s="7" t="s">
        <v>76</v>
      </c>
      <c r="T292" s="7" t="s">
        <v>77</v>
      </c>
      <c r="U292" s="7" t="s">
        <v>78</v>
      </c>
      <c r="V292" s="21" t="s">
        <v>679</v>
      </c>
    </row>
    <row r="293" spans="2:22" x14ac:dyDescent="0.25">
      <c r="B293" s="7" t="s">
        <v>1283</v>
      </c>
      <c r="C293" s="7" t="s">
        <v>74</v>
      </c>
      <c r="D293" s="7" t="s">
        <v>44</v>
      </c>
      <c r="E293" s="7" t="s">
        <v>1404</v>
      </c>
      <c r="F293" s="7" t="s">
        <v>1405</v>
      </c>
      <c r="G293" s="7" t="s">
        <v>678</v>
      </c>
      <c r="H293" s="8">
        <v>250000</v>
      </c>
      <c r="I293" s="8">
        <v>225000</v>
      </c>
      <c r="J293" s="8">
        <v>225000</v>
      </c>
      <c r="K293" s="8">
        <v>225000</v>
      </c>
      <c r="L293" s="8"/>
      <c r="M293" s="8"/>
      <c r="N293" s="8"/>
      <c r="O293" s="8"/>
      <c r="P293" s="7">
        <v>4</v>
      </c>
      <c r="Q293" s="7">
        <v>1</v>
      </c>
      <c r="R293" s="7">
        <v>26</v>
      </c>
      <c r="S293" s="7" t="s">
        <v>130</v>
      </c>
      <c r="T293" s="7" t="s">
        <v>678</v>
      </c>
      <c r="U293" s="7" t="s">
        <v>124</v>
      </c>
      <c r="V293" s="21" t="s">
        <v>1406</v>
      </c>
    </row>
    <row r="294" spans="2:22" x14ac:dyDescent="0.25">
      <c r="B294" s="7" t="s">
        <v>2432</v>
      </c>
      <c r="C294" s="7" t="s">
        <v>74</v>
      </c>
      <c r="D294" s="7" t="s">
        <v>24</v>
      </c>
      <c r="E294" s="7" t="s">
        <v>25</v>
      </c>
      <c r="F294" s="7" t="s">
        <v>2607</v>
      </c>
      <c r="G294" s="7" t="s">
        <v>2608</v>
      </c>
      <c r="H294" s="8">
        <v>40000</v>
      </c>
      <c r="I294" s="8">
        <v>40000</v>
      </c>
      <c r="J294" s="8">
        <v>40000</v>
      </c>
      <c r="K294" s="8">
        <v>40000</v>
      </c>
      <c r="L294" s="8"/>
      <c r="M294" s="8"/>
      <c r="N294" s="8"/>
      <c r="O294" s="8"/>
      <c r="P294" s="7">
        <v>23</v>
      </c>
      <c r="Q294" s="7"/>
      <c r="R294" s="7">
        <v>23</v>
      </c>
      <c r="S294" s="7" t="s">
        <v>76</v>
      </c>
      <c r="T294" s="7" t="s">
        <v>29</v>
      </c>
      <c r="U294" s="7" t="s">
        <v>124</v>
      </c>
      <c r="V294" s="21" t="s">
        <v>2609</v>
      </c>
    </row>
    <row r="295" spans="2:22" x14ac:dyDescent="0.25">
      <c r="B295" s="7" t="s">
        <v>4252</v>
      </c>
      <c r="C295" s="7" t="s">
        <v>74</v>
      </c>
      <c r="D295" s="7" t="s">
        <v>24</v>
      </c>
      <c r="E295" s="7" t="s">
        <v>25</v>
      </c>
      <c r="F295" s="7" t="s">
        <v>4337</v>
      </c>
      <c r="G295" s="7" t="s">
        <v>4338</v>
      </c>
      <c r="H295" s="8">
        <v>1241723</v>
      </c>
      <c r="I295" s="8">
        <v>1241723</v>
      </c>
      <c r="J295" s="8">
        <v>1241723</v>
      </c>
      <c r="K295" s="8">
        <v>1241723</v>
      </c>
      <c r="L295" s="8"/>
      <c r="M295" s="8"/>
      <c r="N295" s="8"/>
      <c r="O295" s="8"/>
      <c r="P295" s="7"/>
      <c r="Q295" s="7"/>
      <c r="R295" s="7">
        <v>1</v>
      </c>
      <c r="S295" s="7" t="s">
        <v>854</v>
      </c>
      <c r="T295" s="7" t="s">
        <v>29</v>
      </c>
      <c r="U295" s="7" t="s">
        <v>223</v>
      </c>
      <c r="V295" s="21" t="s">
        <v>4339</v>
      </c>
    </row>
    <row r="296" spans="2:22" x14ac:dyDescent="0.25">
      <c r="B296" s="7" t="s">
        <v>2432</v>
      </c>
      <c r="C296" s="7" t="s">
        <v>74</v>
      </c>
      <c r="D296" s="7" t="s">
        <v>44</v>
      </c>
      <c r="E296" s="7" t="s">
        <v>25</v>
      </c>
      <c r="F296" s="7" t="s">
        <v>2741</v>
      </c>
      <c r="G296" s="7" t="s">
        <v>2742</v>
      </c>
      <c r="H296" s="8">
        <v>670000</v>
      </c>
      <c r="I296" s="8">
        <v>670000</v>
      </c>
      <c r="J296" s="8">
        <v>545000</v>
      </c>
      <c r="K296" s="8">
        <v>670000</v>
      </c>
      <c r="L296" s="8"/>
      <c r="M296" s="8"/>
      <c r="N296" s="8"/>
      <c r="O296" s="8"/>
      <c r="P296" s="7"/>
      <c r="Q296" s="7"/>
      <c r="R296" s="7"/>
      <c r="S296" s="7" t="s">
        <v>201</v>
      </c>
      <c r="T296" s="7" t="s">
        <v>29</v>
      </c>
      <c r="U296" s="7" t="s">
        <v>205</v>
      </c>
      <c r="V296" s="21" t="s">
        <v>2743</v>
      </c>
    </row>
    <row r="297" spans="2:22" x14ac:dyDescent="0.25">
      <c r="B297" s="7" t="s">
        <v>4252</v>
      </c>
      <c r="C297" s="7" t="s">
        <v>74</v>
      </c>
      <c r="D297" s="7" t="s">
        <v>24</v>
      </c>
      <c r="E297" s="7" t="s">
        <v>25</v>
      </c>
      <c r="F297" s="7" t="s">
        <v>4344</v>
      </c>
      <c r="G297" s="7" t="s">
        <v>4312</v>
      </c>
      <c r="H297" s="8">
        <v>100000</v>
      </c>
      <c r="I297" s="8">
        <v>100000</v>
      </c>
      <c r="J297" s="8">
        <v>100000</v>
      </c>
      <c r="K297" s="8">
        <v>100000</v>
      </c>
      <c r="L297" s="8"/>
      <c r="M297" s="8"/>
      <c r="N297" s="8"/>
      <c r="O297" s="8"/>
      <c r="P297" s="7">
        <v>3</v>
      </c>
      <c r="Q297" s="7"/>
      <c r="R297" s="7">
        <v>3</v>
      </c>
      <c r="S297" s="7" t="s">
        <v>195</v>
      </c>
      <c r="T297" s="7" t="s">
        <v>29</v>
      </c>
      <c r="U297" s="7" t="s">
        <v>124</v>
      </c>
      <c r="V297" s="21" t="s">
        <v>4345</v>
      </c>
    </row>
    <row r="298" spans="2:22" x14ac:dyDescent="0.25">
      <c r="B298" s="7" t="s">
        <v>4252</v>
      </c>
      <c r="C298" s="7" t="s">
        <v>588</v>
      </c>
      <c r="D298" s="7" t="s">
        <v>24</v>
      </c>
      <c r="E298" s="7" t="s">
        <v>25</v>
      </c>
      <c r="F298" s="7" t="s">
        <v>4460</v>
      </c>
      <c r="G298" s="7" t="s">
        <v>4312</v>
      </c>
      <c r="H298" s="8">
        <v>25000</v>
      </c>
      <c r="I298" s="8">
        <v>25000</v>
      </c>
      <c r="J298" s="8">
        <v>25000</v>
      </c>
      <c r="K298" s="8">
        <v>25000</v>
      </c>
      <c r="L298" s="8"/>
      <c r="M298" s="8"/>
      <c r="N298" s="8"/>
      <c r="O298" s="8"/>
      <c r="P298" s="7"/>
      <c r="Q298" s="7"/>
      <c r="R298" s="7"/>
      <c r="S298" s="7" t="s">
        <v>28</v>
      </c>
      <c r="T298" s="7" t="s">
        <v>29</v>
      </c>
      <c r="U298" s="7" t="s">
        <v>590</v>
      </c>
      <c r="V298" s="21" t="s">
        <v>21</v>
      </c>
    </row>
    <row r="299" spans="2:22" x14ac:dyDescent="0.25">
      <c r="B299" s="7" t="s">
        <v>4252</v>
      </c>
      <c r="C299" s="7" t="s">
        <v>588</v>
      </c>
      <c r="D299" s="7" t="s">
        <v>24</v>
      </c>
      <c r="E299" s="7" t="s">
        <v>25</v>
      </c>
      <c r="F299" s="7" t="s">
        <v>4461</v>
      </c>
      <c r="G299" s="7" t="s">
        <v>4312</v>
      </c>
      <c r="H299" s="8">
        <v>40000</v>
      </c>
      <c r="I299" s="8">
        <v>40000</v>
      </c>
      <c r="J299" s="8">
        <v>40000</v>
      </c>
      <c r="K299" s="8">
        <v>40000</v>
      </c>
      <c r="L299" s="8"/>
      <c r="M299" s="8"/>
      <c r="N299" s="8"/>
      <c r="O299" s="8"/>
      <c r="P299" s="7"/>
      <c r="Q299" s="7"/>
      <c r="R299" s="7"/>
      <c r="S299" s="7" t="s">
        <v>126</v>
      </c>
      <c r="T299" s="7" t="s">
        <v>29</v>
      </c>
      <c r="U299" s="7" t="s">
        <v>590</v>
      </c>
      <c r="V299" s="21" t="s">
        <v>21</v>
      </c>
    </row>
    <row r="300" spans="2:22" x14ac:dyDescent="0.25">
      <c r="B300" s="7" t="s">
        <v>4252</v>
      </c>
      <c r="C300" s="7" t="s">
        <v>588</v>
      </c>
      <c r="D300" s="7" t="s">
        <v>24</v>
      </c>
      <c r="E300" s="7" t="s">
        <v>25</v>
      </c>
      <c r="F300" s="7" t="s">
        <v>4462</v>
      </c>
      <c r="G300" s="7" t="s">
        <v>4312</v>
      </c>
      <c r="H300" s="8">
        <v>50000</v>
      </c>
      <c r="I300" s="8">
        <v>50000</v>
      </c>
      <c r="J300" s="8">
        <v>50000</v>
      </c>
      <c r="K300" s="8">
        <v>50000</v>
      </c>
      <c r="L300" s="8"/>
      <c r="M300" s="8"/>
      <c r="N300" s="8"/>
      <c r="O300" s="8"/>
      <c r="P300" s="7"/>
      <c r="Q300" s="7"/>
      <c r="R300" s="7"/>
      <c r="S300" s="7" t="s">
        <v>201</v>
      </c>
      <c r="T300" s="7" t="s">
        <v>29</v>
      </c>
      <c r="U300" s="7" t="s">
        <v>590</v>
      </c>
      <c r="V300" s="21" t="s">
        <v>21</v>
      </c>
    </row>
    <row r="301" spans="2:22" x14ac:dyDescent="0.25">
      <c r="B301" s="11" t="s">
        <v>4252</v>
      </c>
      <c r="C301" s="11" t="s">
        <v>588</v>
      </c>
      <c r="D301" s="11" t="s">
        <v>24</v>
      </c>
      <c r="E301" s="11" t="s">
        <v>25</v>
      </c>
      <c r="F301" s="11" t="s">
        <v>4463</v>
      </c>
      <c r="G301" s="11" t="s">
        <v>4312</v>
      </c>
      <c r="H301" s="11">
        <v>60000</v>
      </c>
      <c r="I301" s="11">
        <v>60000</v>
      </c>
      <c r="J301" s="11">
        <v>60000</v>
      </c>
      <c r="K301" s="11">
        <v>60000</v>
      </c>
      <c r="L301" s="11"/>
      <c r="M301" s="11"/>
      <c r="N301" s="11"/>
      <c r="O301" s="11"/>
      <c r="P301" s="11"/>
      <c r="Q301" s="11"/>
      <c r="R301" s="11"/>
      <c r="S301" s="11" t="s">
        <v>213</v>
      </c>
      <c r="T301" s="11" t="s">
        <v>29</v>
      </c>
      <c r="U301" s="11" t="s">
        <v>590</v>
      </c>
      <c r="V301" s="22" t="s">
        <v>21</v>
      </c>
    </row>
    <row r="302" spans="2:22" x14ac:dyDescent="0.25">
      <c r="B302" s="7" t="s">
        <v>4252</v>
      </c>
      <c r="C302" s="7" t="s">
        <v>74</v>
      </c>
      <c r="D302" s="7" t="s">
        <v>24</v>
      </c>
      <c r="E302" s="7" t="s">
        <v>25</v>
      </c>
      <c r="F302" s="7" t="s">
        <v>4311</v>
      </c>
      <c r="G302" s="7" t="s">
        <v>4312</v>
      </c>
      <c r="H302" s="8">
        <v>94588.88</v>
      </c>
      <c r="I302" s="8">
        <v>94588.88</v>
      </c>
      <c r="J302" s="8">
        <v>94588.88</v>
      </c>
      <c r="K302" s="8">
        <v>94588.88</v>
      </c>
      <c r="L302" s="8"/>
      <c r="M302" s="8"/>
      <c r="N302" s="8"/>
      <c r="O302" s="8"/>
      <c r="P302" s="7">
        <v>3</v>
      </c>
      <c r="Q302" s="7"/>
      <c r="R302" s="7">
        <v>3</v>
      </c>
      <c r="S302" s="7" t="s">
        <v>195</v>
      </c>
      <c r="T302" s="7" t="s">
        <v>29</v>
      </c>
      <c r="U302" s="7" t="s">
        <v>124</v>
      </c>
      <c r="V302" s="21" t="s">
        <v>4313</v>
      </c>
    </row>
    <row r="303" spans="2:22" x14ac:dyDescent="0.25">
      <c r="B303" s="7" t="s">
        <v>4252</v>
      </c>
      <c r="C303" s="7" t="s">
        <v>74</v>
      </c>
      <c r="D303" s="7" t="s">
        <v>24</v>
      </c>
      <c r="E303" s="7" t="s">
        <v>25</v>
      </c>
      <c r="F303" s="7" t="s">
        <v>4328</v>
      </c>
      <c r="G303" s="7" t="s">
        <v>4312</v>
      </c>
      <c r="H303" s="8">
        <v>37500</v>
      </c>
      <c r="I303" s="8">
        <v>37500</v>
      </c>
      <c r="J303" s="8">
        <v>37500</v>
      </c>
      <c r="K303" s="8">
        <v>37500</v>
      </c>
      <c r="L303" s="8"/>
      <c r="M303" s="8"/>
      <c r="N303" s="8"/>
      <c r="O303" s="8"/>
      <c r="P303" s="7">
        <v>5</v>
      </c>
      <c r="Q303" s="7"/>
      <c r="R303" s="7">
        <v>5</v>
      </c>
      <c r="S303" s="7" t="s">
        <v>130</v>
      </c>
      <c r="T303" s="7" t="s">
        <v>29</v>
      </c>
      <c r="U303" s="7" t="s">
        <v>124</v>
      </c>
      <c r="V303" s="21" t="s">
        <v>4329</v>
      </c>
    </row>
    <row r="304" spans="2:22" x14ac:dyDescent="0.25">
      <c r="B304" s="7" t="s">
        <v>4252</v>
      </c>
      <c r="C304" s="7" t="s">
        <v>74</v>
      </c>
      <c r="D304" s="7" t="s">
        <v>44</v>
      </c>
      <c r="E304" s="7" t="s">
        <v>25</v>
      </c>
      <c r="F304" s="7" t="s">
        <v>4359</v>
      </c>
      <c r="G304" s="7" t="s">
        <v>4357</v>
      </c>
      <c r="H304" s="8">
        <v>400000</v>
      </c>
      <c r="I304" s="8">
        <v>400000</v>
      </c>
      <c r="J304" s="8">
        <v>215000</v>
      </c>
      <c r="K304" s="8">
        <v>400000</v>
      </c>
      <c r="L304" s="8"/>
      <c r="M304" s="8"/>
      <c r="N304" s="8"/>
      <c r="O304" s="8"/>
      <c r="P304" s="7">
        <v>0</v>
      </c>
      <c r="Q304" s="7">
        <v>3</v>
      </c>
      <c r="R304" s="7">
        <v>4</v>
      </c>
      <c r="S304" s="7" t="s">
        <v>240</v>
      </c>
      <c r="T304" s="7" t="s">
        <v>29</v>
      </c>
      <c r="U304" s="7" t="s">
        <v>241</v>
      </c>
      <c r="V304" s="21" t="s">
        <v>4360</v>
      </c>
    </row>
    <row r="305" spans="2:22" x14ac:dyDescent="0.25">
      <c r="B305" s="7" t="s">
        <v>4252</v>
      </c>
      <c r="C305" s="7" t="s">
        <v>74</v>
      </c>
      <c r="D305" s="7" t="s">
        <v>44</v>
      </c>
      <c r="E305" s="7" t="s">
        <v>25</v>
      </c>
      <c r="F305" s="7" t="s">
        <v>4356</v>
      </c>
      <c r="G305" s="7" t="s">
        <v>4357</v>
      </c>
      <c r="H305" s="8">
        <v>2080040</v>
      </c>
      <c r="I305" s="8">
        <v>2080040</v>
      </c>
      <c r="J305" s="8">
        <v>1820035</v>
      </c>
      <c r="K305" s="8">
        <v>2080040</v>
      </c>
      <c r="L305" s="8"/>
      <c r="M305" s="8"/>
      <c r="N305" s="8"/>
      <c r="O305" s="8"/>
      <c r="P305" s="7"/>
      <c r="Q305" s="7"/>
      <c r="R305" s="7"/>
      <c r="S305" s="7" t="s">
        <v>201</v>
      </c>
      <c r="T305" s="7" t="s">
        <v>29</v>
      </c>
      <c r="U305" s="7" t="s">
        <v>205</v>
      </c>
      <c r="V305" s="21" t="s">
        <v>4358</v>
      </c>
    </row>
    <row r="306" spans="2:22" x14ac:dyDescent="0.25">
      <c r="B306" s="7" t="s">
        <v>4252</v>
      </c>
      <c r="C306" s="7" t="s">
        <v>74</v>
      </c>
      <c r="D306" s="7" t="s">
        <v>44</v>
      </c>
      <c r="E306" s="7" t="s">
        <v>25</v>
      </c>
      <c r="F306" s="7" t="s">
        <v>4361</v>
      </c>
      <c r="G306" s="7" t="s">
        <v>4357</v>
      </c>
      <c r="H306" s="8">
        <v>400000</v>
      </c>
      <c r="I306" s="8">
        <v>400000</v>
      </c>
      <c r="J306" s="8">
        <v>215000</v>
      </c>
      <c r="K306" s="8">
        <v>400000</v>
      </c>
      <c r="L306" s="8"/>
      <c r="M306" s="8"/>
      <c r="N306" s="8"/>
      <c r="O306" s="8"/>
      <c r="P306" s="7">
        <v>2</v>
      </c>
      <c r="Q306" s="7">
        <v>4</v>
      </c>
      <c r="R306" s="7">
        <v>6</v>
      </c>
      <c r="S306" s="7" t="s">
        <v>240</v>
      </c>
      <c r="T306" s="7" t="s">
        <v>29</v>
      </c>
      <c r="U306" s="7" t="s">
        <v>241</v>
      </c>
      <c r="V306" s="21" t="s">
        <v>4360</v>
      </c>
    </row>
    <row r="307" spans="2:22" x14ac:dyDescent="0.25">
      <c r="B307" s="7" t="s">
        <v>3789</v>
      </c>
      <c r="C307" s="7" t="s">
        <v>74</v>
      </c>
      <c r="D307" s="7" t="s">
        <v>44</v>
      </c>
      <c r="E307" s="7" t="s">
        <v>25</v>
      </c>
      <c r="F307" s="7" t="s">
        <v>3967</v>
      </c>
      <c r="G307" s="7" t="s">
        <v>3968</v>
      </c>
      <c r="H307" s="8">
        <v>249850</v>
      </c>
      <c r="I307" s="8">
        <v>249850</v>
      </c>
      <c r="J307" s="8">
        <v>234234.37</v>
      </c>
      <c r="K307" s="8">
        <v>249850</v>
      </c>
      <c r="L307" s="8"/>
      <c r="M307" s="8"/>
      <c r="N307" s="8"/>
      <c r="O307" s="8"/>
      <c r="P307" s="7"/>
      <c r="Q307" s="7"/>
      <c r="R307" s="7"/>
      <c r="S307" s="7" t="s">
        <v>201</v>
      </c>
      <c r="T307" s="7" t="s">
        <v>29</v>
      </c>
      <c r="U307" s="7" t="s">
        <v>257</v>
      </c>
      <c r="V307" s="21" t="s">
        <v>3969</v>
      </c>
    </row>
    <row r="308" spans="2:22" x14ac:dyDescent="0.25">
      <c r="B308" s="7" t="s">
        <v>1647</v>
      </c>
      <c r="C308" s="7" t="s">
        <v>74</v>
      </c>
      <c r="D308" s="7" t="s">
        <v>44</v>
      </c>
      <c r="E308" s="7" t="s">
        <v>25</v>
      </c>
      <c r="F308" s="7" t="s">
        <v>1785</v>
      </c>
      <c r="G308" s="7" t="s">
        <v>1786</v>
      </c>
      <c r="H308" s="8">
        <v>1036507</v>
      </c>
      <c r="I308" s="8">
        <v>1036507</v>
      </c>
      <c r="J308" s="8">
        <v>971895</v>
      </c>
      <c r="K308" s="8">
        <v>1036507</v>
      </c>
      <c r="L308" s="8"/>
      <c r="M308" s="8"/>
      <c r="N308" s="8"/>
      <c r="O308" s="8"/>
      <c r="P308" s="7"/>
      <c r="Q308" s="7"/>
      <c r="R308" s="7"/>
      <c r="S308" s="7" t="s">
        <v>201</v>
      </c>
      <c r="T308" s="7" t="s">
        <v>29</v>
      </c>
      <c r="U308" s="7" t="s">
        <v>370</v>
      </c>
      <c r="V308" s="21" t="s">
        <v>1787</v>
      </c>
    </row>
    <row r="309" spans="2:22" x14ac:dyDescent="0.25">
      <c r="B309" s="7" t="s">
        <v>877</v>
      </c>
      <c r="C309" s="7" t="s">
        <v>74</v>
      </c>
      <c r="D309" s="7" t="s">
        <v>24</v>
      </c>
      <c r="E309" s="7" t="s">
        <v>25</v>
      </c>
      <c r="F309" s="7" t="s">
        <v>1074</v>
      </c>
      <c r="G309" s="7" t="s">
        <v>1075</v>
      </c>
      <c r="H309" s="8">
        <v>188750</v>
      </c>
      <c r="I309" s="8">
        <v>188750</v>
      </c>
      <c r="J309" s="8">
        <v>188750</v>
      </c>
      <c r="K309" s="8">
        <v>188750</v>
      </c>
      <c r="L309" s="8"/>
      <c r="M309" s="8"/>
      <c r="N309" s="8"/>
      <c r="O309" s="8"/>
      <c r="P309" s="7"/>
      <c r="Q309" s="7"/>
      <c r="R309" s="7"/>
      <c r="S309" s="7" t="s">
        <v>201</v>
      </c>
      <c r="T309" s="7" t="s">
        <v>29</v>
      </c>
      <c r="U309" s="7" t="s">
        <v>257</v>
      </c>
      <c r="V309" s="21" t="s">
        <v>1076</v>
      </c>
    </row>
    <row r="310" spans="2:22" x14ac:dyDescent="0.25">
      <c r="B310" s="7" t="s">
        <v>1647</v>
      </c>
      <c r="C310" s="7" t="s">
        <v>23</v>
      </c>
      <c r="D310" s="7" t="s">
        <v>24</v>
      </c>
      <c r="E310" s="7" t="s">
        <v>25</v>
      </c>
      <c r="F310" s="7" t="s">
        <v>1650</v>
      </c>
      <c r="G310" s="7" t="s">
        <v>1651</v>
      </c>
      <c r="H310" s="8">
        <v>102104</v>
      </c>
      <c r="I310" s="8">
        <v>102104</v>
      </c>
      <c r="J310" s="8">
        <v>74984</v>
      </c>
      <c r="K310" s="8">
        <v>74984</v>
      </c>
      <c r="L310" s="8"/>
      <c r="M310" s="8"/>
      <c r="N310" s="8"/>
      <c r="O310" s="8"/>
      <c r="P310" s="7"/>
      <c r="Q310" s="7"/>
      <c r="R310" s="7"/>
      <c r="S310" s="7" t="s">
        <v>28</v>
      </c>
      <c r="T310" s="7" t="s">
        <v>29</v>
      </c>
      <c r="U310" s="7" t="s">
        <v>374</v>
      </c>
      <c r="V310" s="21" t="s">
        <v>1652</v>
      </c>
    </row>
    <row r="311" spans="2:22" x14ac:dyDescent="0.25">
      <c r="B311" s="7" t="s">
        <v>1647</v>
      </c>
      <c r="C311" s="7" t="s">
        <v>74</v>
      </c>
      <c r="D311" s="7" t="s">
        <v>24</v>
      </c>
      <c r="E311" s="7" t="s">
        <v>25</v>
      </c>
      <c r="F311" s="7" t="s">
        <v>1707</v>
      </c>
      <c r="G311" s="7" t="s">
        <v>1687</v>
      </c>
      <c r="H311" s="8">
        <v>95000</v>
      </c>
      <c r="I311" s="8">
        <v>95000</v>
      </c>
      <c r="J311" s="8">
        <v>95000</v>
      </c>
      <c r="K311" s="8">
        <v>95000</v>
      </c>
      <c r="L311" s="8"/>
      <c r="M311" s="8"/>
      <c r="N311" s="8"/>
      <c r="O311" s="8"/>
      <c r="P311" s="7">
        <v>2</v>
      </c>
      <c r="Q311" s="7"/>
      <c r="R311" s="7">
        <v>2</v>
      </c>
      <c r="S311" s="7" t="s">
        <v>240</v>
      </c>
      <c r="T311" s="7" t="s">
        <v>29</v>
      </c>
      <c r="U311" s="7" t="s">
        <v>124</v>
      </c>
      <c r="V311" s="21" t="s">
        <v>1708</v>
      </c>
    </row>
    <row r="312" spans="2:22" x14ac:dyDescent="0.25">
      <c r="B312" s="7" t="s">
        <v>1647</v>
      </c>
      <c r="C312" s="7" t="s">
        <v>74</v>
      </c>
      <c r="D312" s="7" t="s">
        <v>24</v>
      </c>
      <c r="E312" s="7" t="s">
        <v>25</v>
      </c>
      <c r="F312" s="7" t="s">
        <v>1794</v>
      </c>
      <c r="G312" s="7" t="s">
        <v>1687</v>
      </c>
      <c r="H312" s="8">
        <v>58047</v>
      </c>
      <c r="I312" s="8">
        <v>58047</v>
      </c>
      <c r="J312" s="8">
        <v>58047</v>
      </c>
      <c r="K312" s="8">
        <v>58047</v>
      </c>
      <c r="L312" s="8"/>
      <c r="M312" s="8"/>
      <c r="N312" s="8"/>
      <c r="O312" s="8"/>
      <c r="P312" s="7">
        <v>3</v>
      </c>
      <c r="Q312" s="7"/>
      <c r="R312" s="7"/>
      <c r="S312" s="7" t="s">
        <v>201</v>
      </c>
      <c r="T312" s="7" t="s">
        <v>29</v>
      </c>
      <c r="U312" s="7" t="s">
        <v>374</v>
      </c>
      <c r="V312" s="21" t="s">
        <v>1795</v>
      </c>
    </row>
    <row r="313" spans="2:22" x14ac:dyDescent="0.25">
      <c r="B313" s="7" t="s">
        <v>1647</v>
      </c>
      <c r="C313" s="7" t="s">
        <v>74</v>
      </c>
      <c r="D313" s="7" t="s">
        <v>24</v>
      </c>
      <c r="E313" s="7" t="s">
        <v>25</v>
      </c>
      <c r="F313" s="7" t="s">
        <v>1832</v>
      </c>
      <c r="G313" s="7" t="s">
        <v>1687</v>
      </c>
      <c r="H313" s="8">
        <v>134382</v>
      </c>
      <c r="I313" s="8">
        <v>134382</v>
      </c>
      <c r="J313" s="8">
        <v>0</v>
      </c>
      <c r="K313" s="8">
        <v>0</v>
      </c>
      <c r="L313" s="8"/>
      <c r="M313" s="8"/>
      <c r="N313" s="8"/>
      <c r="O313" s="8"/>
      <c r="P313" s="7"/>
      <c r="Q313" s="7"/>
      <c r="R313" s="7"/>
      <c r="S313" s="7" t="s">
        <v>201</v>
      </c>
      <c r="T313" s="7" t="s">
        <v>29</v>
      </c>
      <c r="U313" s="7" t="s">
        <v>374</v>
      </c>
      <c r="V313" s="21" t="s">
        <v>1833</v>
      </c>
    </row>
    <row r="314" spans="2:22" x14ac:dyDescent="0.25">
      <c r="B314" s="7" t="s">
        <v>1647</v>
      </c>
      <c r="C314" s="7" t="s">
        <v>74</v>
      </c>
      <c r="D314" s="7" t="s">
        <v>24</v>
      </c>
      <c r="E314" s="7" t="s">
        <v>25</v>
      </c>
      <c r="F314" s="7" t="s">
        <v>1830</v>
      </c>
      <c r="G314" s="7" t="s">
        <v>1687</v>
      </c>
      <c r="H314" s="8">
        <v>201280</v>
      </c>
      <c r="I314" s="8">
        <v>201280</v>
      </c>
      <c r="J314" s="8">
        <v>0</v>
      </c>
      <c r="K314" s="8">
        <v>0</v>
      </c>
      <c r="L314" s="8"/>
      <c r="M314" s="8"/>
      <c r="N314" s="8"/>
      <c r="O314" s="8"/>
      <c r="P314" s="7"/>
      <c r="Q314" s="7"/>
      <c r="R314" s="7"/>
      <c r="S314" s="7" t="s">
        <v>201</v>
      </c>
      <c r="T314" s="7" t="s">
        <v>29</v>
      </c>
      <c r="U314" s="7" t="s">
        <v>374</v>
      </c>
      <c r="V314" s="21" t="s">
        <v>1831</v>
      </c>
    </row>
    <row r="315" spans="2:22" x14ac:dyDescent="0.25">
      <c r="B315" s="7" t="s">
        <v>1647</v>
      </c>
      <c r="C315" s="7" t="s">
        <v>74</v>
      </c>
      <c r="D315" s="7" t="s">
        <v>24</v>
      </c>
      <c r="E315" s="7" t="s">
        <v>25</v>
      </c>
      <c r="F315" s="7" t="s">
        <v>1828</v>
      </c>
      <c r="G315" s="7" t="s">
        <v>1687</v>
      </c>
      <c r="H315" s="8">
        <v>90636</v>
      </c>
      <c r="I315" s="8">
        <v>90636</v>
      </c>
      <c r="J315" s="8">
        <v>0</v>
      </c>
      <c r="K315" s="8">
        <v>0</v>
      </c>
      <c r="L315" s="8"/>
      <c r="M315" s="8"/>
      <c r="N315" s="8"/>
      <c r="O315" s="8"/>
      <c r="P315" s="7"/>
      <c r="Q315" s="7"/>
      <c r="R315" s="7"/>
      <c r="S315" s="7" t="s">
        <v>201</v>
      </c>
      <c r="T315" s="7" t="s">
        <v>29</v>
      </c>
      <c r="U315" s="7" t="s">
        <v>374</v>
      </c>
      <c r="V315" s="21" t="s">
        <v>1829</v>
      </c>
    </row>
    <row r="316" spans="2:22" x14ac:dyDescent="0.25">
      <c r="B316" s="7" t="s">
        <v>1647</v>
      </c>
      <c r="C316" s="7" t="s">
        <v>74</v>
      </c>
      <c r="D316" s="7" t="s">
        <v>24</v>
      </c>
      <c r="E316" s="7" t="s">
        <v>25</v>
      </c>
      <c r="F316" s="7" t="s">
        <v>1827</v>
      </c>
      <c r="G316" s="7" t="s">
        <v>1687</v>
      </c>
      <c r="H316" s="8">
        <v>0</v>
      </c>
      <c r="I316" s="8">
        <v>0</v>
      </c>
      <c r="J316" s="8">
        <v>426298</v>
      </c>
      <c r="K316" s="8">
        <v>426298</v>
      </c>
      <c r="L316" s="8">
        <v>426298</v>
      </c>
      <c r="M316" s="8">
        <v>426298</v>
      </c>
      <c r="N316" s="8">
        <v>426298</v>
      </c>
      <c r="O316" s="8">
        <v>426298</v>
      </c>
      <c r="P316" s="7"/>
      <c r="Q316" s="7"/>
      <c r="R316" s="7"/>
      <c r="S316" s="7" t="s">
        <v>201</v>
      </c>
      <c r="T316" s="7" t="s">
        <v>29</v>
      </c>
      <c r="U316" s="7" t="s">
        <v>374</v>
      </c>
      <c r="V316" s="21" t="s">
        <v>21</v>
      </c>
    </row>
    <row r="317" spans="2:22" x14ac:dyDescent="0.25">
      <c r="B317" s="7" t="s">
        <v>1647</v>
      </c>
      <c r="C317" s="7" t="s">
        <v>74</v>
      </c>
      <c r="D317" s="7" t="s">
        <v>24</v>
      </c>
      <c r="E317" s="7" t="s">
        <v>25</v>
      </c>
      <c r="F317" s="7" t="s">
        <v>1686</v>
      </c>
      <c r="G317" s="7" t="s">
        <v>1687</v>
      </c>
      <c r="H317" s="8">
        <v>820000</v>
      </c>
      <c r="I317" s="8">
        <v>820000</v>
      </c>
      <c r="J317" s="8">
        <v>820000</v>
      </c>
      <c r="K317" s="8">
        <v>820000</v>
      </c>
      <c r="L317" s="8"/>
      <c r="M317" s="8"/>
      <c r="N317" s="8"/>
      <c r="O317" s="8"/>
      <c r="P317" s="7">
        <v>4</v>
      </c>
      <c r="Q317" s="7"/>
      <c r="R317" s="7">
        <v>4</v>
      </c>
      <c r="S317" s="7" t="s">
        <v>130</v>
      </c>
      <c r="T317" s="7" t="s">
        <v>29</v>
      </c>
      <c r="U317" s="7" t="s">
        <v>124</v>
      </c>
      <c r="V317" s="21" t="s">
        <v>1688</v>
      </c>
    </row>
    <row r="318" spans="2:22" x14ac:dyDescent="0.25">
      <c r="B318" s="7" t="s">
        <v>1647</v>
      </c>
      <c r="C318" s="7" t="s">
        <v>74</v>
      </c>
      <c r="D318" s="7" t="s">
        <v>24</v>
      </c>
      <c r="E318" s="7" t="s">
        <v>25</v>
      </c>
      <c r="F318" s="7" t="s">
        <v>1730</v>
      </c>
      <c r="G318" s="7" t="s">
        <v>1687</v>
      </c>
      <c r="H318" s="8">
        <v>400000</v>
      </c>
      <c r="I318" s="8">
        <v>400000</v>
      </c>
      <c r="J318" s="8">
        <v>400000</v>
      </c>
      <c r="K318" s="8">
        <v>400000</v>
      </c>
      <c r="L318" s="8"/>
      <c r="M318" s="8"/>
      <c r="N318" s="8"/>
      <c r="O318" s="8"/>
      <c r="P318" s="7"/>
      <c r="Q318" s="7">
        <v>3</v>
      </c>
      <c r="R318" s="7">
        <v>12</v>
      </c>
      <c r="S318" s="7" t="s">
        <v>201</v>
      </c>
      <c r="T318" s="7" t="s">
        <v>29</v>
      </c>
      <c r="U318" s="7" t="s">
        <v>173</v>
      </c>
      <c r="V318" s="21" t="s">
        <v>1731</v>
      </c>
    </row>
    <row r="319" spans="2:22" x14ac:dyDescent="0.25">
      <c r="B319" s="7" t="s">
        <v>1647</v>
      </c>
      <c r="C319" s="7" t="s">
        <v>74</v>
      </c>
      <c r="D319" s="7" t="s">
        <v>24</v>
      </c>
      <c r="E319" s="7" t="s">
        <v>25</v>
      </c>
      <c r="F319" s="7" t="s">
        <v>1692</v>
      </c>
      <c r="G319" s="7" t="s">
        <v>1687</v>
      </c>
      <c r="H319" s="8">
        <v>60000</v>
      </c>
      <c r="I319" s="8">
        <v>60000</v>
      </c>
      <c r="J319" s="8">
        <v>60000</v>
      </c>
      <c r="K319" s="8">
        <v>60000</v>
      </c>
      <c r="L319" s="8"/>
      <c r="M319" s="8"/>
      <c r="N319" s="8"/>
      <c r="O319" s="8"/>
      <c r="P319" s="7">
        <v>1</v>
      </c>
      <c r="Q319" s="7"/>
      <c r="R319" s="7">
        <v>1</v>
      </c>
      <c r="S319" s="7" t="s">
        <v>28</v>
      </c>
      <c r="T319" s="7" t="s">
        <v>29</v>
      </c>
      <c r="U319" s="7" t="s">
        <v>124</v>
      </c>
      <c r="V319" s="21" t="s">
        <v>1693</v>
      </c>
    </row>
    <row r="320" spans="2:22" x14ac:dyDescent="0.25">
      <c r="B320" s="7" t="s">
        <v>1647</v>
      </c>
      <c r="C320" s="7" t="s">
        <v>74</v>
      </c>
      <c r="D320" s="7" t="s">
        <v>24</v>
      </c>
      <c r="E320" s="7" t="s">
        <v>25</v>
      </c>
      <c r="F320" s="7" t="s">
        <v>1850</v>
      </c>
      <c r="G320" s="7" t="s">
        <v>1687</v>
      </c>
      <c r="H320" s="8">
        <v>140095</v>
      </c>
      <c r="I320" s="8">
        <v>140095</v>
      </c>
      <c r="J320" s="8">
        <v>140095</v>
      </c>
      <c r="K320" s="8">
        <v>140095</v>
      </c>
      <c r="L320" s="8"/>
      <c r="M320" s="8"/>
      <c r="N320" s="8"/>
      <c r="O320" s="8"/>
      <c r="P320" s="7"/>
      <c r="Q320" s="7"/>
      <c r="R320" s="7"/>
      <c r="S320" s="7" t="s">
        <v>130</v>
      </c>
      <c r="T320" s="7" t="s">
        <v>539</v>
      </c>
      <c r="U320" s="7" t="s">
        <v>539</v>
      </c>
      <c r="V320" s="21" t="s">
        <v>21</v>
      </c>
    </row>
    <row r="321" spans="2:22" x14ac:dyDescent="0.25">
      <c r="B321" s="7" t="s">
        <v>1647</v>
      </c>
      <c r="C321" s="7" t="s">
        <v>74</v>
      </c>
      <c r="D321" s="7" t="s">
        <v>24</v>
      </c>
      <c r="E321" s="7" t="s">
        <v>25</v>
      </c>
      <c r="F321" s="7" t="s">
        <v>1712</v>
      </c>
      <c r="G321" s="7" t="s">
        <v>1687</v>
      </c>
      <c r="H321" s="8">
        <v>250000</v>
      </c>
      <c r="I321" s="8">
        <v>250000</v>
      </c>
      <c r="J321" s="8">
        <v>250000</v>
      </c>
      <c r="K321" s="8">
        <v>250000</v>
      </c>
      <c r="L321" s="8"/>
      <c r="M321" s="8"/>
      <c r="N321" s="8"/>
      <c r="O321" s="8"/>
      <c r="P321" s="7"/>
      <c r="Q321" s="7"/>
      <c r="R321" s="7"/>
      <c r="S321" s="7" t="s">
        <v>201</v>
      </c>
      <c r="T321" s="7" t="s">
        <v>29</v>
      </c>
      <c r="U321" s="7" t="s">
        <v>205</v>
      </c>
      <c r="V321" s="21" t="s">
        <v>1713</v>
      </c>
    </row>
    <row r="322" spans="2:22" x14ac:dyDescent="0.25">
      <c r="B322" s="7" t="s">
        <v>1647</v>
      </c>
      <c r="C322" s="7" t="s">
        <v>74</v>
      </c>
      <c r="D322" s="7" t="s">
        <v>24</v>
      </c>
      <c r="E322" s="7" t="s">
        <v>25</v>
      </c>
      <c r="F322" s="7" t="s">
        <v>1851</v>
      </c>
      <c r="G322" s="7" t="s">
        <v>1687</v>
      </c>
      <c r="H322" s="8">
        <v>161136</v>
      </c>
      <c r="I322" s="8">
        <v>161136</v>
      </c>
      <c r="J322" s="8">
        <v>161136</v>
      </c>
      <c r="K322" s="8">
        <v>161136</v>
      </c>
      <c r="L322" s="8"/>
      <c r="M322" s="8"/>
      <c r="N322" s="8"/>
      <c r="O322" s="8"/>
      <c r="P322" s="7"/>
      <c r="Q322" s="7"/>
      <c r="R322" s="7"/>
      <c r="S322" s="7" t="s">
        <v>130</v>
      </c>
      <c r="T322" s="7" t="s">
        <v>539</v>
      </c>
      <c r="U322" s="7" t="s">
        <v>539</v>
      </c>
      <c r="V322" s="21" t="s">
        <v>1851</v>
      </c>
    </row>
    <row r="323" spans="2:22" x14ac:dyDescent="0.25">
      <c r="B323" s="7" t="s">
        <v>1647</v>
      </c>
      <c r="C323" s="7" t="s">
        <v>74</v>
      </c>
      <c r="D323" s="7" t="s">
        <v>44</v>
      </c>
      <c r="E323" s="7" t="s">
        <v>25</v>
      </c>
      <c r="F323" s="7" t="s">
        <v>1856</v>
      </c>
      <c r="G323" s="7" t="s">
        <v>1687</v>
      </c>
      <c r="H323" s="8">
        <v>558900</v>
      </c>
      <c r="I323" s="8">
        <v>558900</v>
      </c>
      <c r="J323" s="8">
        <v>372600</v>
      </c>
      <c r="K323" s="8">
        <v>558900</v>
      </c>
      <c r="L323" s="8"/>
      <c r="M323" s="8"/>
      <c r="N323" s="8"/>
      <c r="O323" s="8"/>
      <c r="P323" s="7"/>
      <c r="Q323" s="7"/>
      <c r="R323" s="7"/>
      <c r="S323" s="7" t="s">
        <v>130</v>
      </c>
      <c r="T323" s="7" t="s">
        <v>539</v>
      </c>
      <c r="U323" s="7" t="s">
        <v>539</v>
      </c>
      <c r="V323" s="21" t="s">
        <v>21</v>
      </c>
    </row>
    <row r="324" spans="2:22" x14ac:dyDescent="0.25">
      <c r="B324" s="7" t="s">
        <v>1647</v>
      </c>
      <c r="C324" s="7" t="s">
        <v>74</v>
      </c>
      <c r="D324" s="7" t="s">
        <v>24</v>
      </c>
      <c r="E324" s="7" t="s">
        <v>25</v>
      </c>
      <c r="F324" s="7" t="s">
        <v>1749</v>
      </c>
      <c r="G324" s="7" t="s">
        <v>1750</v>
      </c>
      <c r="H324" s="8">
        <v>100000</v>
      </c>
      <c r="I324" s="8">
        <v>100000</v>
      </c>
      <c r="J324" s="8">
        <v>100000</v>
      </c>
      <c r="K324" s="8">
        <v>100000</v>
      </c>
      <c r="L324" s="8"/>
      <c r="M324" s="8"/>
      <c r="N324" s="8"/>
      <c r="O324" s="8"/>
      <c r="P324" s="7">
        <v>3</v>
      </c>
      <c r="Q324" s="7"/>
      <c r="R324" s="7">
        <v>3</v>
      </c>
      <c r="S324" s="7" t="s">
        <v>341</v>
      </c>
      <c r="T324" s="7" t="s">
        <v>29</v>
      </c>
      <c r="U324" s="7" t="s">
        <v>124</v>
      </c>
      <c r="V324" s="21" t="s">
        <v>1751</v>
      </c>
    </row>
    <row r="325" spans="2:22" x14ac:dyDescent="0.25">
      <c r="B325" s="7" t="s">
        <v>22</v>
      </c>
      <c r="C325" s="7" t="s">
        <v>74</v>
      </c>
      <c r="D325" s="7" t="s">
        <v>33</v>
      </c>
      <c r="E325" s="7" t="s">
        <v>25</v>
      </c>
      <c r="F325" s="7" t="s">
        <v>199</v>
      </c>
      <c r="G325" s="7" t="s">
        <v>200</v>
      </c>
      <c r="H325" s="8">
        <v>308600</v>
      </c>
      <c r="I325" s="8">
        <v>308600</v>
      </c>
      <c r="J325" s="8">
        <v>308600</v>
      </c>
      <c r="K325" s="8">
        <v>308600</v>
      </c>
      <c r="L325" s="8"/>
      <c r="M325" s="8"/>
      <c r="N325" s="8"/>
      <c r="O325" s="8"/>
      <c r="P325" s="7"/>
      <c r="Q325" s="7"/>
      <c r="R325" s="7"/>
      <c r="S325" s="7" t="s">
        <v>201</v>
      </c>
      <c r="T325" s="7" t="s">
        <v>29</v>
      </c>
      <c r="U325" s="7" t="s">
        <v>202</v>
      </c>
      <c r="V325" s="21" t="s">
        <v>203</v>
      </c>
    </row>
    <row r="326" spans="2:22" x14ac:dyDescent="0.25">
      <c r="B326" s="7" t="s">
        <v>22</v>
      </c>
      <c r="C326" s="7" t="s">
        <v>74</v>
      </c>
      <c r="D326" s="7" t="s">
        <v>33</v>
      </c>
      <c r="E326" s="7" t="s">
        <v>25</v>
      </c>
      <c r="F326" s="7" t="s">
        <v>204</v>
      </c>
      <c r="G326" s="7" t="s">
        <v>200</v>
      </c>
      <c r="H326" s="8">
        <v>290000</v>
      </c>
      <c r="I326" s="8">
        <v>290000</v>
      </c>
      <c r="J326" s="8">
        <v>290000</v>
      </c>
      <c r="K326" s="8">
        <v>290000</v>
      </c>
      <c r="L326" s="8"/>
      <c r="M326" s="8"/>
      <c r="N326" s="8"/>
      <c r="O326" s="8"/>
      <c r="P326" s="7"/>
      <c r="Q326" s="7"/>
      <c r="R326" s="7"/>
      <c r="S326" s="7" t="s">
        <v>201</v>
      </c>
      <c r="T326" s="7" t="s">
        <v>29</v>
      </c>
      <c r="U326" s="7" t="s">
        <v>205</v>
      </c>
      <c r="V326" s="21" t="s">
        <v>206</v>
      </c>
    </row>
    <row r="327" spans="2:22" x14ac:dyDescent="0.25">
      <c r="B327" s="7" t="s">
        <v>3048</v>
      </c>
      <c r="C327" s="7" t="s">
        <v>74</v>
      </c>
      <c r="D327" s="7" t="s">
        <v>24</v>
      </c>
      <c r="E327" s="7" t="s">
        <v>25</v>
      </c>
      <c r="F327" s="7" t="s">
        <v>3229</v>
      </c>
      <c r="G327" s="7" t="s">
        <v>3230</v>
      </c>
      <c r="H327" s="8">
        <v>238000</v>
      </c>
      <c r="I327" s="8">
        <v>238000</v>
      </c>
      <c r="J327" s="8">
        <v>238000</v>
      </c>
      <c r="K327" s="8">
        <v>238000</v>
      </c>
      <c r="L327" s="8"/>
      <c r="M327" s="8"/>
      <c r="N327" s="8"/>
      <c r="O327" s="8"/>
      <c r="P327" s="7"/>
      <c r="Q327" s="7">
        <v>2</v>
      </c>
      <c r="R327" s="7">
        <v>2</v>
      </c>
      <c r="S327" s="7" t="s">
        <v>201</v>
      </c>
      <c r="T327" s="7" t="s">
        <v>317</v>
      </c>
      <c r="U327" s="7" t="s">
        <v>202</v>
      </c>
      <c r="V327" s="21" t="s">
        <v>3231</v>
      </c>
    </row>
    <row r="328" spans="2:22" x14ac:dyDescent="0.25">
      <c r="B328" s="7" t="s">
        <v>3048</v>
      </c>
      <c r="C328" s="7" t="s">
        <v>609</v>
      </c>
      <c r="D328" s="7" t="s">
        <v>44</v>
      </c>
      <c r="E328" s="7" t="s">
        <v>25</v>
      </c>
      <c r="F328" s="7" t="s">
        <v>3451</v>
      </c>
      <c r="G328" s="7" t="s">
        <v>3452</v>
      </c>
      <c r="H328" s="8">
        <v>500000</v>
      </c>
      <c r="I328" s="8">
        <v>500000</v>
      </c>
      <c r="J328" s="8">
        <v>500000</v>
      </c>
      <c r="K328" s="8">
        <v>500000</v>
      </c>
      <c r="L328" s="8"/>
      <c r="M328" s="8"/>
      <c r="N328" s="8"/>
      <c r="O328" s="8"/>
      <c r="P328" s="7"/>
      <c r="Q328" s="7"/>
      <c r="R328" s="7"/>
      <c r="S328" s="7" t="s">
        <v>21</v>
      </c>
      <c r="T328" s="7" t="s">
        <v>29</v>
      </c>
      <c r="U328" s="7" t="s">
        <v>829</v>
      </c>
      <c r="V328" s="21" t="s">
        <v>3453</v>
      </c>
    </row>
    <row r="329" spans="2:22" x14ac:dyDescent="0.25">
      <c r="B329" s="7" t="s">
        <v>3048</v>
      </c>
      <c r="C329" s="7" t="s">
        <v>74</v>
      </c>
      <c r="D329" s="7" t="s">
        <v>24</v>
      </c>
      <c r="E329" s="7" t="s">
        <v>25</v>
      </c>
      <c r="F329" s="7" t="s">
        <v>3194</v>
      </c>
      <c r="G329" s="7" t="s">
        <v>3195</v>
      </c>
      <c r="H329" s="8">
        <v>99775</v>
      </c>
      <c r="I329" s="8">
        <v>99775</v>
      </c>
      <c r="J329" s="8">
        <v>99775</v>
      </c>
      <c r="K329" s="8">
        <v>99775</v>
      </c>
      <c r="L329" s="8"/>
      <c r="M329" s="8"/>
      <c r="N329" s="8"/>
      <c r="O329" s="8"/>
      <c r="P329" s="7">
        <v>3</v>
      </c>
      <c r="Q329" s="7">
        <v>2</v>
      </c>
      <c r="R329" s="7">
        <v>12</v>
      </c>
      <c r="S329" s="7" t="s">
        <v>854</v>
      </c>
      <c r="T329" s="7" t="s">
        <v>29</v>
      </c>
      <c r="U329" s="7" t="s">
        <v>162</v>
      </c>
      <c r="V329" s="21" t="s">
        <v>3196</v>
      </c>
    </row>
    <row r="330" spans="2:22" x14ac:dyDescent="0.25">
      <c r="B330" s="7" t="s">
        <v>3048</v>
      </c>
      <c r="C330" s="7" t="s">
        <v>74</v>
      </c>
      <c r="D330" s="7" t="s">
        <v>24</v>
      </c>
      <c r="E330" s="7" t="s">
        <v>25</v>
      </c>
      <c r="F330" s="7" t="s">
        <v>3080</v>
      </c>
      <c r="G330" s="7" t="s">
        <v>3081</v>
      </c>
      <c r="H330" s="8">
        <v>56488</v>
      </c>
      <c r="I330" s="8">
        <v>56488</v>
      </c>
      <c r="J330" s="8">
        <v>56488</v>
      </c>
      <c r="K330" s="8">
        <v>56488</v>
      </c>
      <c r="L330" s="8"/>
      <c r="M330" s="8"/>
      <c r="N330" s="8"/>
      <c r="O330" s="8"/>
      <c r="P330" s="7"/>
      <c r="Q330" s="7"/>
      <c r="R330" s="7"/>
      <c r="S330" s="7" t="s">
        <v>76</v>
      </c>
      <c r="T330" s="7" t="s">
        <v>77</v>
      </c>
      <c r="U330" s="7" t="s">
        <v>78</v>
      </c>
      <c r="V330" s="21" t="s">
        <v>3082</v>
      </c>
    </row>
    <row r="331" spans="2:22" x14ac:dyDescent="0.25">
      <c r="B331" s="7" t="s">
        <v>3048</v>
      </c>
      <c r="C331" s="7" t="s">
        <v>74</v>
      </c>
      <c r="D331" s="7" t="s">
        <v>24</v>
      </c>
      <c r="E331" s="7" t="s">
        <v>25</v>
      </c>
      <c r="F331" s="7" t="s">
        <v>3088</v>
      </c>
      <c r="G331" s="7" t="s">
        <v>3081</v>
      </c>
      <c r="H331" s="8">
        <v>441320</v>
      </c>
      <c r="I331" s="8">
        <v>441320</v>
      </c>
      <c r="J331" s="8">
        <v>441320</v>
      </c>
      <c r="K331" s="8">
        <v>441320</v>
      </c>
      <c r="L331" s="8"/>
      <c r="M331" s="8"/>
      <c r="N331" s="8"/>
      <c r="O331" s="8"/>
      <c r="P331" s="7"/>
      <c r="Q331" s="7"/>
      <c r="R331" s="7"/>
      <c r="S331" s="7" t="s">
        <v>76</v>
      </c>
      <c r="T331" s="7" t="s">
        <v>77</v>
      </c>
      <c r="U331" s="7" t="s">
        <v>78</v>
      </c>
      <c r="V331" s="21" t="s">
        <v>21</v>
      </c>
    </row>
    <row r="332" spans="2:22" x14ac:dyDescent="0.25">
      <c r="B332" s="7" t="s">
        <v>3048</v>
      </c>
      <c r="C332" s="7" t="s">
        <v>74</v>
      </c>
      <c r="D332" s="7" t="s">
        <v>24</v>
      </c>
      <c r="E332" s="7" t="s">
        <v>25</v>
      </c>
      <c r="F332" s="7" t="s">
        <v>3417</v>
      </c>
      <c r="G332" s="7" t="s">
        <v>3192</v>
      </c>
      <c r="H332" s="8">
        <v>90000</v>
      </c>
      <c r="I332" s="8">
        <v>90000</v>
      </c>
      <c r="J332" s="8">
        <v>90000</v>
      </c>
      <c r="K332" s="8">
        <v>90000</v>
      </c>
      <c r="L332" s="8"/>
      <c r="M332" s="8"/>
      <c r="N332" s="8"/>
      <c r="O332" s="8"/>
      <c r="P332" s="7"/>
      <c r="Q332" s="7"/>
      <c r="R332" s="7"/>
      <c r="S332" s="7" t="s">
        <v>201</v>
      </c>
      <c r="T332" s="7" t="s">
        <v>317</v>
      </c>
      <c r="U332" s="7" t="s">
        <v>202</v>
      </c>
      <c r="V332" s="21" t="s">
        <v>3418</v>
      </c>
    </row>
    <row r="333" spans="2:22" x14ac:dyDescent="0.25">
      <c r="B333" s="7" t="s">
        <v>3048</v>
      </c>
      <c r="C333" s="7" t="s">
        <v>74</v>
      </c>
      <c r="D333" s="7" t="s">
        <v>33</v>
      </c>
      <c r="E333" s="7" t="s">
        <v>25</v>
      </c>
      <c r="F333" s="7" t="s">
        <v>3191</v>
      </c>
      <c r="G333" s="7" t="s">
        <v>3192</v>
      </c>
      <c r="H333" s="8">
        <v>999077</v>
      </c>
      <c r="I333" s="8">
        <v>999077</v>
      </c>
      <c r="J333" s="8">
        <v>999077</v>
      </c>
      <c r="K333" s="8">
        <v>999077</v>
      </c>
      <c r="L333" s="8"/>
      <c r="M333" s="8"/>
      <c r="N333" s="8"/>
      <c r="O333" s="8"/>
      <c r="P333" s="7"/>
      <c r="Q333" s="7"/>
      <c r="R333" s="7"/>
      <c r="S333" s="7" t="s">
        <v>201</v>
      </c>
      <c r="T333" s="7" t="s">
        <v>29</v>
      </c>
      <c r="U333" s="7" t="s">
        <v>205</v>
      </c>
      <c r="V333" s="21" t="s">
        <v>3193</v>
      </c>
    </row>
    <row r="334" spans="2:22" x14ac:dyDescent="0.25">
      <c r="B334" s="7" t="s">
        <v>3789</v>
      </c>
      <c r="C334" s="7" t="s">
        <v>74</v>
      </c>
      <c r="D334" s="7" t="s">
        <v>33</v>
      </c>
      <c r="E334" s="7" t="s">
        <v>34</v>
      </c>
      <c r="F334" s="7" t="s">
        <v>3890</v>
      </c>
      <c r="G334" s="7" t="s">
        <v>3891</v>
      </c>
      <c r="H334" s="8">
        <v>7000000</v>
      </c>
      <c r="I334" s="8">
        <v>7000000</v>
      </c>
      <c r="J334" s="8">
        <v>7000000</v>
      </c>
      <c r="K334" s="8">
        <v>7000000</v>
      </c>
      <c r="L334" s="8"/>
      <c r="M334" s="8"/>
      <c r="N334" s="8"/>
      <c r="O334" s="8"/>
      <c r="P334" s="7">
        <v>8</v>
      </c>
      <c r="Q334" s="7">
        <v>20</v>
      </c>
      <c r="R334" s="7">
        <v>28</v>
      </c>
      <c r="S334" s="7" t="s">
        <v>301</v>
      </c>
      <c r="T334" s="7" t="s">
        <v>29</v>
      </c>
      <c r="U334" s="7" t="s">
        <v>124</v>
      </c>
      <c r="V334" s="21" t="s">
        <v>3892</v>
      </c>
    </row>
    <row r="335" spans="2:22" x14ac:dyDescent="0.25">
      <c r="B335" s="7" t="s">
        <v>1925</v>
      </c>
      <c r="C335" s="7" t="s">
        <v>74</v>
      </c>
      <c r="D335" s="7" t="s">
        <v>44</v>
      </c>
      <c r="E335" s="7" t="s">
        <v>25</v>
      </c>
      <c r="F335" s="7" t="s">
        <v>2039</v>
      </c>
      <c r="G335" s="7" t="s">
        <v>2040</v>
      </c>
      <c r="H335" s="8">
        <v>985000</v>
      </c>
      <c r="I335" s="8">
        <v>985000</v>
      </c>
      <c r="J335" s="8">
        <v>950000</v>
      </c>
      <c r="K335" s="8">
        <v>985000</v>
      </c>
      <c r="L335" s="8"/>
      <c r="M335" s="8"/>
      <c r="N335" s="8"/>
      <c r="O335" s="8"/>
      <c r="P335" s="7">
        <v>9</v>
      </c>
      <c r="Q335" s="7"/>
      <c r="R335" s="7">
        <v>9</v>
      </c>
      <c r="S335" s="7" t="s">
        <v>201</v>
      </c>
      <c r="T335" s="7" t="s">
        <v>29</v>
      </c>
      <c r="U335" s="7" t="s">
        <v>124</v>
      </c>
      <c r="V335" s="21" t="s">
        <v>2041</v>
      </c>
    </row>
    <row r="336" spans="2:22" x14ac:dyDescent="0.25">
      <c r="B336" s="7" t="s">
        <v>2221</v>
      </c>
      <c r="C336" s="7" t="s">
        <v>74</v>
      </c>
      <c r="D336" s="7" t="s">
        <v>24</v>
      </c>
      <c r="E336" s="7" t="s">
        <v>25</v>
      </c>
      <c r="F336" s="7" t="s">
        <v>2339</v>
      </c>
      <c r="G336" s="7" t="s">
        <v>2340</v>
      </c>
      <c r="H336" s="8">
        <v>55000</v>
      </c>
      <c r="I336" s="8">
        <v>55000</v>
      </c>
      <c r="J336" s="8">
        <v>55000</v>
      </c>
      <c r="K336" s="8">
        <v>55000</v>
      </c>
      <c r="L336" s="8"/>
      <c r="M336" s="8"/>
      <c r="N336" s="8"/>
      <c r="O336" s="8"/>
      <c r="P336" s="7">
        <v>13</v>
      </c>
      <c r="Q336" s="7"/>
      <c r="R336" s="7">
        <v>13</v>
      </c>
      <c r="S336" s="7" t="s">
        <v>341</v>
      </c>
      <c r="T336" s="7" t="s">
        <v>29</v>
      </c>
      <c r="U336" s="7" t="s">
        <v>124</v>
      </c>
      <c r="V336" s="21" t="s">
        <v>2341</v>
      </c>
    </row>
    <row r="337" spans="2:22" x14ac:dyDescent="0.25">
      <c r="B337" s="7" t="s">
        <v>3789</v>
      </c>
      <c r="C337" s="7" t="s">
        <v>74</v>
      </c>
      <c r="D337" s="7" t="s">
        <v>207</v>
      </c>
      <c r="E337" s="7" t="s">
        <v>25</v>
      </c>
      <c r="F337" s="7" t="s">
        <v>3942</v>
      </c>
      <c r="G337" s="7" t="s">
        <v>3943</v>
      </c>
      <c r="H337" s="8">
        <v>200000</v>
      </c>
      <c r="I337" s="8">
        <v>200000</v>
      </c>
      <c r="J337" s="8">
        <v>200000</v>
      </c>
      <c r="K337" s="8">
        <v>200000</v>
      </c>
      <c r="L337" s="8"/>
      <c r="M337" s="8"/>
      <c r="N337" s="8"/>
      <c r="O337" s="8"/>
      <c r="P337" s="7"/>
      <c r="Q337" s="7"/>
      <c r="R337" s="7"/>
      <c r="S337" s="7" t="s">
        <v>201</v>
      </c>
      <c r="T337" s="7" t="s">
        <v>29</v>
      </c>
      <c r="U337" s="7" t="s">
        <v>205</v>
      </c>
      <c r="V337" s="21" t="s">
        <v>3944</v>
      </c>
    </row>
    <row r="338" spans="2:22" x14ac:dyDescent="0.25">
      <c r="B338" s="7" t="s">
        <v>22</v>
      </c>
      <c r="C338" s="7" t="s">
        <v>74</v>
      </c>
      <c r="D338" s="7" t="s">
        <v>44</v>
      </c>
      <c r="E338" s="7" t="s">
        <v>25</v>
      </c>
      <c r="F338" s="7" t="s">
        <v>98</v>
      </c>
      <c r="G338" s="7" t="s">
        <v>99</v>
      </c>
      <c r="H338" s="8">
        <v>367347</v>
      </c>
      <c r="I338" s="8">
        <v>367347</v>
      </c>
      <c r="J338" s="8">
        <v>219807</v>
      </c>
      <c r="K338" s="8">
        <v>367347</v>
      </c>
      <c r="L338" s="8"/>
      <c r="M338" s="8"/>
      <c r="N338" s="8"/>
      <c r="O338" s="8"/>
      <c r="P338" s="7"/>
      <c r="Q338" s="7"/>
      <c r="R338" s="7"/>
      <c r="S338" s="7" t="s">
        <v>76</v>
      </c>
      <c r="T338" s="7" t="s">
        <v>77</v>
      </c>
      <c r="U338" s="7" t="s">
        <v>78</v>
      </c>
      <c r="V338" s="21" t="s">
        <v>21</v>
      </c>
    </row>
    <row r="339" spans="2:22" x14ac:dyDescent="0.25">
      <c r="B339" s="7" t="s">
        <v>646</v>
      </c>
      <c r="C339" s="7" t="s">
        <v>74</v>
      </c>
      <c r="D339" s="7" t="s">
        <v>44</v>
      </c>
      <c r="E339" s="7" t="s">
        <v>25</v>
      </c>
      <c r="F339" s="7" t="s">
        <v>672</v>
      </c>
      <c r="G339" s="7" t="s">
        <v>673</v>
      </c>
      <c r="H339" s="8">
        <v>1178900.6599999999</v>
      </c>
      <c r="I339" s="8">
        <v>1178900.6599999999</v>
      </c>
      <c r="J339" s="8">
        <v>823388</v>
      </c>
      <c r="K339" s="8">
        <v>1178900.6599999999</v>
      </c>
      <c r="L339" s="8"/>
      <c r="M339" s="8"/>
      <c r="N339" s="8"/>
      <c r="O339" s="8"/>
      <c r="P339" s="7"/>
      <c r="Q339" s="7"/>
      <c r="R339" s="7"/>
      <c r="S339" s="7" t="s">
        <v>126</v>
      </c>
      <c r="T339" s="7" t="s">
        <v>77</v>
      </c>
      <c r="U339" s="7" t="s">
        <v>78</v>
      </c>
      <c r="V339" s="21" t="s">
        <v>21</v>
      </c>
    </row>
    <row r="340" spans="2:22" x14ac:dyDescent="0.25">
      <c r="B340" s="7" t="s">
        <v>646</v>
      </c>
      <c r="C340" s="7" t="s">
        <v>588</v>
      </c>
      <c r="D340" s="7" t="s">
        <v>24</v>
      </c>
      <c r="E340" s="7" t="s">
        <v>25</v>
      </c>
      <c r="F340" s="7" t="s">
        <v>821</v>
      </c>
      <c r="G340" s="7" t="s">
        <v>693</v>
      </c>
      <c r="H340" s="8">
        <v>50000</v>
      </c>
      <c r="I340" s="8">
        <v>50000</v>
      </c>
      <c r="J340" s="8">
        <v>50000</v>
      </c>
      <c r="K340" s="8">
        <v>50000</v>
      </c>
      <c r="L340" s="8"/>
      <c r="M340" s="8"/>
      <c r="N340" s="8"/>
      <c r="O340" s="8"/>
      <c r="P340" s="7"/>
      <c r="Q340" s="7"/>
      <c r="R340" s="7"/>
      <c r="S340" s="7" t="s">
        <v>21</v>
      </c>
      <c r="T340" s="7" t="s">
        <v>29</v>
      </c>
      <c r="U340" s="7" t="s">
        <v>590</v>
      </c>
      <c r="V340" s="21" t="s">
        <v>21</v>
      </c>
    </row>
    <row r="341" spans="2:22" x14ac:dyDescent="0.25">
      <c r="B341" s="7" t="s">
        <v>646</v>
      </c>
      <c r="C341" s="7" t="s">
        <v>588</v>
      </c>
      <c r="D341" s="7" t="s">
        <v>24</v>
      </c>
      <c r="E341" s="7" t="s">
        <v>25</v>
      </c>
      <c r="F341" s="7" t="s">
        <v>822</v>
      </c>
      <c r="G341" s="7" t="s">
        <v>693</v>
      </c>
      <c r="H341" s="8">
        <v>40000</v>
      </c>
      <c r="I341" s="8">
        <v>40000</v>
      </c>
      <c r="J341" s="8">
        <v>40000</v>
      </c>
      <c r="K341" s="8">
        <v>40000</v>
      </c>
      <c r="L341" s="8"/>
      <c r="M341" s="8"/>
      <c r="N341" s="8"/>
      <c r="O341" s="8"/>
      <c r="P341" s="7"/>
      <c r="Q341" s="7"/>
      <c r="R341" s="7"/>
      <c r="S341" s="7" t="s">
        <v>21</v>
      </c>
      <c r="T341" s="7" t="s">
        <v>29</v>
      </c>
      <c r="U341" s="7" t="s">
        <v>590</v>
      </c>
      <c r="V341" s="21" t="s">
        <v>21</v>
      </c>
    </row>
    <row r="342" spans="2:22" x14ac:dyDescent="0.25">
      <c r="B342" s="7" t="s">
        <v>646</v>
      </c>
      <c r="C342" s="7" t="s">
        <v>74</v>
      </c>
      <c r="D342" s="7" t="s">
        <v>24</v>
      </c>
      <c r="E342" s="7" t="s">
        <v>25</v>
      </c>
      <c r="F342" s="7" t="s">
        <v>694</v>
      </c>
      <c r="G342" s="7" t="s">
        <v>693</v>
      </c>
      <c r="H342" s="8">
        <v>150000</v>
      </c>
      <c r="I342" s="8">
        <v>150000</v>
      </c>
      <c r="J342" s="8">
        <v>150000</v>
      </c>
      <c r="K342" s="8">
        <v>150000</v>
      </c>
      <c r="L342" s="8"/>
      <c r="M342" s="8"/>
      <c r="N342" s="8"/>
      <c r="O342" s="8"/>
      <c r="P342" s="7">
        <v>2</v>
      </c>
      <c r="Q342" s="7"/>
      <c r="R342" s="7">
        <v>2</v>
      </c>
      <c r="S342" s="7" t="s">
        <v>130</v>
      </c>
      <c r="T342" s="7" t="s">
        <v>29</v>
      </c>
      <c r="U342" s="7" t="s">
        <v>124</v>
      </c>
      <c r="V342" s="21" t="s">
        <v>695</v>
      </c>
    </row>
    <row r="343" spans="2:22" x14ac:dyDescent="0.25">
      <c r="B343" s="7" t="s">
        <v>646</v>
      </c>
      <c r="C343" s="7" t="s">
        <v>588</v>
      </c>
      <c r="D343" s="7" t="s">
        <v>33</v>
      </c>
      <c r="E343" s="7" t="s">
        <v>25</v>
      </c>
      <c r="F343" s="7" t="s">
        <v>820</v>
      </c>
      <c r="G343" s="7" t="s">
        <v>693</v>
      </c>
      <c r="H343" s="8">
        <v>1705000</v>
      </c>
      <c r="I343" s="8">
        <v>1705000</v>
      </c>
      <c r="J343" s="8">
        <v>1705000</v>
      </c>
      <c r="K343" s="8">
        <v>1705000</v>
      </c>
      <c r="L343" s="8"/>
      <c r="M343" s="8"/>
      <c r="N343" s="8"/>
      <c r="O343" s="8"/>
      <c r="P343" s="7">
        <v>5</v>
      </c>
      <c r="Q343" s="7">
        <v>4</v>
      </c>
      <c r="R343" s="7">
        <v>4</v>
      </c>
      <c r="S343" s="7" t="s">
        <v>28</v>
      </c>
      <c r="T343" s="7" t="s">
        <v>29</v>
      </c>
      <c r="U343" s="7" t="s">
        <v>590</v>
      </c>
      <c r="V343" s="21" t="s">
        <v>21</v>
      </c>
    </row>
    <row r="344" spans="2:22" x14ac:dyDescent="0.25">
      <c r="B344" s="7" t="s">
        <v>646</v>
      </c>
      <c r="C344" s="7" t="s">
        <v>74</v>
      </c>
      <c r="D344" s="7" t="s">
        <v>24</v>
      </c>
      <c r="E344" s="7" t="s">
        <v>25</v>
      </c>
      <c r="F344" s="7" t="s">
        <v>692</v>
      </c>
      <c r="G344" s="7" t="s">
        <v>693</v>
      </c>
      <c r="H344" s="8">
        <v>35000</v>
      </c>
      <c r="I344" s="8">
        <v>35000</v>
      </c>
      <c r="J344" s="8">
        <v>35000</v>
      </c>
      <c r="K344" s="8">
        <v>35000</v>
      </c>
      <c r="L344" s="8"/>
      <c r="M344" s="8"/>
      <c r="N344" s="8"/>
      <c r="O344" s="8"/>
      <c r="P344" s="7"/>
      <c r="Q344" s="7"/>
      <c r="R344" s="7"/>
      <c r="S344" s="7" t="s">
        <v>126</v>
      </c>
      <c r="T344" s="7" t="s">
        <v>29</v>
      </c>
      <c r="U344" s="7" t="s">
        <v>124</v>
      </c>
      <c r="V344" s="21" t="s">
        <v>692</v>
      </c>
    </row>
    <row r="345" spans="2:22" x14ac:dyDescent="0.25">
      <c r="B345" s="7" t="s">
        <v>646</v>
      </c>
      <c r="C345" s="7" t="s">
        <v>588</v>
      </c>
      <c r="D345" s="7" t="s">
        <v>24</v>
      </c>
      <c r="E345" s="7" t="s">
        <v>25</v>
      </c>
      <c r="F345" s="7" t="s">
        <v>823</v>
      </c>
      <c r="G345" s="7" t="s">
        <v>693</v>
      </c>
      <c r="H345" s="8">
        <v>259821.78</v>
      </c>
      <c r="I345" s="8">
        <v>259821.78</v>
      </c>
      <c r="J345" s="8">
        <v>259821.78</v>
      </c>
      <c r="K345" s="8">
        <v>259821.78</v>
      </c>
      <c r="L345" s="8"/>
      <c r="M345" s="8"/>
      <c r="N345" s="8"/>
      <c r="O345" s="8"/>
      <c r="P345" s="7"/>
      <c r="Q345" s="7"/>
      <c r="R345" s="7"/>
      <c r="S345" s="7" t="s">
        <v>28</v>
      </c>
      <c r="T345" s="7" t="s">
        <v>29</v>
      </c>
      <c r="U345" s="7" t="s">
        <v>590</v>
      </c>
      <c r="V345" s="21" t="s">
        <v>21</v>
      </c>
    </row>
    <row r="346" spans="2:22" x14ac:dyDescent="0.25">
      <c r="B346" s="7" t="s">
        <v>2221</v>
      </c>
      <c r="C346" s="7" t="s">
        <v>74</v>
      </c>
      <c r="D346" s="7" t="s">
        <v>24</v>
      </c>
      <c r="E346" s="7" t="s">
        <v>25</v>
      </c>
      <c r="F346" s="7" t="s">
        <v>2296</v>
      </c>
      <c r="G346" s="7" t="s">
        <v>2259</v>
      </c>
      <c r="H346" s="8">
        <v>424976</v>
      </c>
      <c r="I346" s="8">
        <v>424976</v>
      </c>
      <c r="J346" s="8">
        <v>424976</v>
      </c>
      <c r="K346" s="8">
        <v>424976</v>
      </c>
      <c r="L346" s="8"/>
      <c r="M346" s="8"/>
      <c r="N346" s="8"/>
      <c r="O346" s="8"/>
      <c r="P346" s="7">
        <v>1</v>
      </c>
      <c r="Q346" s="7"/>
      <c r="R346" s="7">
        <v>1</v>
      </c>
      <c r="S346" s="7" t="s">
        <v>187</v>
      </c>
      <c r="T346" s="7" t="s">
        <v>29</v>
      </c>
      <c r="U346" s="7" t="s">
        <v>124</v>
      </c>
      <c r="V346" s="21" t="s">
        <v>2297</v>
      </c>
    </row>
    <row r="347" spans="2:22" x14ac:dyDescent="0.25">
      <c r="B347" s="7" t="s">
        <v>2221</v>
      </c>
      <c r="C347" s="7" t="s">
        <v>32</v>
      </c>
      <c r="D347" s="7" t="s">
        <v>44</v>
      </c>
      <c r="E347" s="7" t="s">
        <v>25</v>
      </c>
      <c r="F347" s="7" t="s">
        <v>2258</v>
      </c>
      <c r="G347" s="7" t="s">
        <v>2259</v>
      </c>
      <c r="H347" s="8">
        <v>3560297.05</v>
      </c>
      <c r="I347" s="8">
        <v>3560297.05</v>
      </c>
      <c r="J347" s="8">
        <v>1179283.77</v>
      </c>
      <c r="K347" s="8">
        <v>3560297.05</v>
      </c>
      <c r="L347" s="8"/>
      <c r="M347" s="8"/>
      <c r="N347" s="8"/>
      <c r="O347" s="8"/>
      <c r="P347" s="7"/>
      <c r="Q347" s="7"/>
      <c r="R347" s="7">
        <v>4.5999999999999999E-2</v>
      </c>
      <c r="S347" s="7" t="s">
        <v>64</v>
      </c>
      <c r="T347" s="7" t="s">
        <v>29</v>
      </c>
      <c r="U347" s="7" t="s">
        <v>38</v>
      </c>
      <c r="V347" s="21" t="s">
        <v>2260</v>
      </c>
    </row>
    <row r="348" spans="2:22" x14ac:dyDescent="0.25">
      <c r="B348" s="7" t="s">
        <v>2221</v>
      </c>
      <c r="C348" s="7" t="s">
        <v>32</v>
      </c>
      <c r="D348" s="7" t="s">
        <v>44</v>
      </c>
      <c r="E348" s="7" t="s">
        <v>25</v>
      </c>
      <c r="F348" s="7" t="s">
        <v>2269</v>
      </c>
      <c r="G348" s="7" t="s">
        <v>2259</v>
      </c>
      <c r="H348" s="8">
        <v>2625000</v>
      </c>
      <c r="I348" s="8">
        <v>2625000</v>
      </c>
      <c r="J348" s="8">
        <v>887497.63</v>
      </c>
      <c r="K348" s="8">
        <v>2625000</v>
      </c>
      <c r="L348" s="8"/>
      <c r="M348" s="8"/>
      <c r="N348" s="8"/>
      <c r="O348" s="8"/>
      <c r="P348" s="7"/>
      <c r="Q348" s="7"/>
      <c r="R348" s="7"/>
      <c r="S348" s="7" t="s">
        <v>64</v>
      </c>
      <c r="T348" s="7" t="s">
        <v>29</v>
      </c>
      <c r="U348" s="7" t="s">
        <v>38</v>
      </c>
      <c r="V348" s="21" t="s">
        <v>2270</v>
      </c>
    </row>
    <row r="349" spans="2:22" x14ac:dyDescent="0.25">
      <c r="B349" s="7" t="s">
        <v>2221</v>
      </c>
      <c r="C349" s="7" t="s">
        <v>32</v>
      </c>
      <c r="D349" s="7" t="s">
        <v>44</v>
      </c>
      <c r="E349" s="7" t="s">
        <v>25</v>
      </c>
      <c r="F349" s="7" t="s">
        <v>2267</v>
      </c>
      <c r="G349" s="7" t="s">
        <v>2259</v>
      </c>
      <c r="H349" s="8">
        <v>2439702.9500000002</v>
      </c>
      <c r="I349" s="8">
        <v>2439702.9500000002</v>
      </c>
      <c r="J349" s="8">
        <v>1579512.78</v>
      </c>
      <c r="K349" s="8">
        <v>2439702.9500000002</v>
      </c>
      <c r="L349" s="8"/>
      <c r="M349" s="8"/>
      <c r="N349" s="8"/>
      <c r="O349" s="8"/>
      <c r="P349" s="7"/>
      <c r="Q349" s="7"/>
      <c r="R349" s="7"/>
      <c r="S349" s="7" t="s">
        <v>64</v>
      </c>
      <c r="T349" s="7" t="s">
        <v>29</v>
      </c>
      <c r="U349" s="7" t="s">
        <v>38</v>
      </c>
      <c r="V349" s="21" t="s">
        <v>2268</v>
      </c>
    </row>
    <row r="350" spans="2:22" x14ac:dyDescent="0.25">
      <c r="B350" s="7" t="s">
        <v>2221</v>
      </c>
      <c r="C350" s="7" t="s">
        <v>32</v>
      </c>
      <c r="D350" s="7" t="s">
        <v>44</v>
      </c>
      <c r="E350" s="7" t="s">
        <v>25</v>
      </c>
      <c r="F350" s="7" t="s">
        <v>2265</v>
      </c>
      <c r="G350" s="7" t="s">
        <v>2259</v>
      </c>
      <c r="H350" s="8">
        <v>2777803</v>
      </c>
      <c r="I350" s="8">
        <v>2777803</v>
      </c>
      <c r="J350" s="8">
        <v>952666.67000000016</v>
      </c>
      <c r="K350" s="8">
        <v>2777803</v>
      </c>
      <c r="L350" s="8"/>
      <c r="M350" s="8"/>
      <c r="N350" s="8"/>
      <c r="O350" s="8"/>
      <c r="P350" s="7"/>
      <c r="Q350" s="7"/>
      <c r="R350" s="7">
        <v>2.6315789000000003E-2</v>
      </c>
      <c r="S350" s="7" t="s">
        <v>64</v>
      </c>
      <c r="T350" s="7" t="s">
        <v>29</v>
      </c>
      <c r="U350" s="7" t="s">
        <v>38</v>
      </c>
      <c r="V350" s="21" t="s">
        <v>2266</v>
      </c>
    </row>
    <row r="351" spans="2:22" x14ac:dyDescent="0.25">
      <c r="B351" s="7" t="s">
        <v>2221</v>
      </c>
      <c r="C351" s="7" t="s">
        <v>32</v>
      </c>
      <c r="D351" s="7" t="s">
        <v>33</v>
      </c>
      <c r="E351" s="7" t="s">
        <v>25</v>
      </c>
      <c r="F351" s="7" t="s">
        <v>2263</v>
      </c>
      <c r="G351" s="7" t="s">
        <v>2259</v>
      </c>
      <c r="H351" s="8">
        <v>597197</v>
      </c>
      <c r="I351" s="8">
        <v>597197</v>
      </c>
      <c r="J351" s="8">
        <v>597197</v>
      </c>
      <c r="K351" s="8">
        <v>597197</v>
      </c>
      <c r="L351" s="8"/>
      <c r="M351" s="8"/>
      <c r="N351" s="8"/>
      <c r="O351" s="8"/>
      <c r="P351" s="7"/>
      <c r="Q351" s="7"/>
      <c r="R351" s="7">
        <v>3.2269736840000007</v>
      </c>
      <c r="S351" s="7" t="s">
        <v>64</v>
      </c>
      <c r="T351" s="7" t="s">
        <v>29</v>
      </c>
      <c r="U351" s="7" t="s">
        <v>38</v>
      </c>
      <c r="V351" s="21" t="s">
        <v>2264</v>
      </c>
    </row>
    <row r="352" spans="2:22" x14ac:dyDescent="0.25">
      <c r="B352" s="7" t="s">
        <v>2221</v>
      </c>
      <c r="C352" s="7" t="s">
        <v>32</v>
      </c>
      <c r="D352" s="7" t="s">
        <v>44</v>
      </c>
      <c r="E352" s="7" t="s">
        <v>25</v>
      </c>
      <c r="F352" s="7" t="s">
        <v>2261</v>
      </c>
      <c r="G352" s="7" t="s">
        <v>2259</v>
      </c>
      <c r="H352" s="8">
        <v>1875000</v>
      </c>
      <c r="I352" s="8">
        <v>1875000</v>
      </c>
      <c r="J352" s="8">
        <v>1422551.54</v>
      </c>
      <c r="K352" s="8">
        <v>1875000</v>
      </c>
      <c r="L352" s="8"/>
      <c r="M352" s="8"/>
      <c r="N352" s="8"/>
      <c r="O352" s="8"/>
      <c r="P352" s="7"/>
      <c r="Q352" s="7"/>
      <c r="R352" s="7">
        <v>1.3157894999999998E-2</v>
      </c>
      <c r="S352" s="7" t="s">
        <v>64</v>
      </c>
      <c r="T352" s="7" t="s">
        <v>29</v>
      </c>
      <c r="U352" s="7" t="s">
        <v>38</v>
      </c>
      <c r="V352" s="21" t="s">
        <v>2262</v>
      </c>
    </row>
    <row r="353" spans="2:22" x14ac:dyDescent="0.25">
      <c r="B353" s="7" t="s">
        <v>2221</v>
      </c>
      <c r="C353" s="7" t="s">
        <v>588</v>
      </c>
      <c r="D353" s="7" t="s">
        <v>24</v>
      </c>
      <c r="E353" s="7" t="s">
        <v>25</v>
      </c>
      <c r="F353" s="7" t="s">
        <v>2402</v>
      </c>
      <c r="G353" s="7" t="s">
        <v>2259</v>
      </c>
      <c r="H353" s="8">
        <v>40000</v>
      </c>
      <c r="I353" s="8">
        <v>40000</v>
      </c>
      <c r="J353" s="8">
        <v>39999</v>
      </c>
      <c r="K353" s="8">
        <v>39999</v>
      </c>
      <c r="L353" s="8"/>
      <c r="M353" s="8"/>
      <c r="N353" s="8"/>
      <c r="O353" s="8"/>
      <c r="P353" s="7"/>
      <c r="Q353" s="7"/>
      <c r="R353" s="7"/>
      <c r="S353" s="7" t="s">
        <v>126</v>
      </c>
      <c r="T353" s="7" t="s">
        <v>29</v>
      </c>
      <c r="U353" s="7" t="s">
        <v>590</v>
      </c>
      <c r="V353" s="21" t="s">
        <v>21</v>
      </c>
    </row>
    <row r="354" spans="2:22" x14ac:dyDescent="0.25">
      <c r="B354" s="7" t="s">
        <v>2221</v>
      </c>
      <c r="C354" s="7" t="s">
        <v>588</v>
      </c>
      <c r="D354" s="7" t="s">
        <v>33</v>
      </c>
      <c r="E354" s="7" t="s">
        <v>25</v>
      </c>
      <c r="F354" s="7" t="s">
        <v>2409</v>
      </c>
      <c r="G354" s="7" t="s">
        <v>2259</v>
      </c>
      <c r="H354" s="8">
        <v>100000</v>
      </c>
      <c r="I354" s="8">
        <v>100000</v>
      </c>
      <c r="J354" s="8">
        <v>100000</v>
      </c>
      <c r="K354" s="8">
        <v>100000</v>
      </c>
      <c r="L354" s="8"/>
      <c r="M354" s="8"/>
      <c r="N354" s="8"/>
      <c r="O354" s="8"/>
      <c r="P354" s="7"/>
      <c r="Q354" s="7"/>
      <c r="R354" s="7"/>
      <c r="S354" s="7" t="s">
        <v>21</v>
      </c>
      <c r="T354" s="7" t="s">
        <v>29</v>
      </c>
      <c r="U354" s="7" t="s">
        <v>590</v>
      </c>
      <c r="V354" s="21" t="s">
        <v>21</v>
      </c>
    </row>
    <row r="355" spans="2:22" x14ac:dyDescent="0.25">
      <c r="B355" s="7" t="s">
        <v>2221</v>
      </c>
      <c r="C355" s="7" t="s">
        <v>588</v>
      </c>
      <c r="D355" s="7" t="s">
        <v>24</v>
      </c>
      <c r="E355" s="7" t="s">
        <v>25</v>
      </c>
      <c r="F355" s="7" t="s">
        <v>2410</v>
      </c>
      <c r="G355" s="7" t="s">
        <v>2259</v>
      </c>
      <c r="H355" s="8">
        <v>10000</v>
      </c>
      <c r="I355" s="8">
        <v>10000</v>
      </c>
      <c r="J355" s="8">
        <v>10000</v>
      </c>
      <c r="K355" s="8">
        <v>10000</v>
      </c>
      <c r="L355" s="8"/>
      <c r="M355" s="8"/>
      <c r="N355" s="8"/>
      <c r="O355" s="8"/>
      <c r="P355" s="7"/>
      <c r="Q355" s="7"/>
      <c r="R355" s="7"/>
      <c r="S355" s="7" t="s">
        <v>21</v>
      </c>
      <c r="T355" s="7" t="s">
        <v>29</v>
      </c>
      <c r="U355" s="7" t="s">
        <v>590</v>
      </c>
      <c r="V355" s="21" t="s">
        <v>21</v>
      </c>
    </row>
    <row r="356" spans="2:22" x14ac:dyDescent="0.25">
      <c r="B356" s="7" t="s">
        <v>2221</v>
      </c>
      <c r="C356" s="7" t="s">
        <v>74</v>
      </c>
      <c r="D356" s="7" t="s">
        <v>24</v>
      </c>
      <c r="E356" s="7" t="s">
        <v>25</v>
      </c>
      <c r="F356" s="7" t="s">
        <v>2286</v>
      </c>
      <c r="G356" s="7" t="s">
        <v>2259</v>
      </c>
      <c r="H356" s="8">
        <v>18000</v>
      </c>
      <c r="I356" s="8">
        <v>18000</v>
      </c>
      <c r="J356" s="8">
        <v>18000</v>
      </c>
      <c r="K356" s="8">
        <v>18000</v>
      </c>
      <c r="L356" s="8"/>
      <c r="M356" s="8"/>
      <c r="N356" s="8"/>
      <c r="O356" s="8"/>
      <c r="P356" s="7">
        <v>2</v>
      </c>
      <c r="Q356" s="7"/>
      <c r="R356" s="7">
        <v>2</v>
      </c>
      <c r="S356" s="7" t="s">
        <v>28</v>
      </c>
      <c r="T356" s="7" t="s">
        <v>29</v>
      </c>
      <c r="U356" s="7" t="s">
        <v>124</v>
      </c>
      <c r="V356" s="21" t="s">
        <v>2287</v>
      </c>
    </row>
    <row r="357" spans="2:22" x14ac:dyDescent="0.25">
      <c r="B357" s="7" t="s">
        <v>2221</v>
      </c>
      <c r="C357" s="7" t="s">
        <v>588</v>
      </c>
      <c r="D357" s="7" t="s">
        <v>24</v>
      </c>
      <c r="E357" s="7" t="s">
        <v>25</v>
      </c>
      <c r="F357" s="7" t="s">
        <v>2404</v>
      </c>
      <c r="G357" s="7" t="s">
        <v>2259</v>
      </c>
      <c r="H357" s="8">
        <v>240000</v>
      </c>
      <c r="I357" s="8">
        <v>240000</v>
      </c>
      <c r="J357" s="8">
        <v>240000</v>
      </c>
      <c r="K357" s="8">
        <v>240000</v>
      </c>
      <c r="L357" s="8"/>
      <c r="M357" s="8"/>
      <c r="N357" s="8"/>
      <c r="O357" s="8"/>
      <c r="P357" s="7"/>
      <c r="Q357" s="7"/>
      <c r="R357" s="7"/>
      <c r="S357" s="7" t="s">
        <v>21</v>
      </c>
      <c r="T357" s="7" t="s">
        <v>29</v>
      </c>
      <c r="U357" s="7" t="s">
        <v>590</v>
      </c>
      <c r="V357" s="21" t="s">
        <v>21</v>
      </c>
    </row>
    <row r="358" spans="2:22" x14ac:dyDescent="0.25">
      <c r="B358" s="7" t="s">
        <v>2221</v>
      </c>
      <c r="C358" s="7" t="s">
        <v>588</v>
      </c>
      <c r="D358" s="7" t="s">
        <v>24</v>
      </c>
      <c r="E358" s="7" t="s">
        <v>25</v>
      </c>
      <c r="F358" s="7" t="s">
        <v>2405</v>
      </c>
      <c r="G358" s="7" t="s">
        <v>2259</v>
      </c>
      <c r="H358" s="8">
        <v>36000</v>
      </c>
      <c r="I358" s="8">
        <v>36000</v>
      </c>
      <c r="J358" s="8">
        <v>36000</v>
      </c>
      <c r="K358" s="8">
        <v>36000</v>
      </c>
      <c r="L358" s="8"/>
      <c r="M358" s="8"/>
      <c r="N358" s="8"/>
      <c r="O358" s="8"/>
      <c r="P358" s="7"/>
      <c r="Q358" s="7"/>
      <c r="R358" s="7"/>
      <c r="S358" s="7" t="s">
        <v>201</v>
      </c>
      <c r="T358" s="7" t="s">
        <v>29</v>
      </c>
      <c r="U358" s="7" t="s">
        <v>590</v>
      </c>
      <c r="V358" s="21" t="s">
        <v>21</v>
      </c>
    </row>
    <row r="359" spans="2:22" x14ac:dyDescent="0.25">
      <c r="B359" s="7" t="s">
        <v>2221</v>
      </c>
      <c r="C359" s="7" t="s">
        <v>74</v>
      </c>
      <c r="D359" s="7" t="s">
        <v>44</v>
      </c>
      <c r="E359" s="7" t="s">
        <v>25</v>
      </c>
      <c r="F359" s="7" t="s">
        <v>2283</v>
      </c>
      <c r="G359" s="7" t="s">
        <v>2259</v>
      </c>
      <c r="H359" s="8">
        <v>300000</v>
      </c>
      <c r="I359" s="8">
        <v>300000</v>
      </c>
      <c r="J359" s="8">
        <v>200000</v>
      </c>
      <c r="K359" s="8">
        <v>300000</v>
      </c>
      <c r="L359" s="8"/>
      <c r="M359" s="8"/>
      <c r="N359" s="8"/>
      <c r="O359" s="8"/>
      <c r="P359" s="7">
        <v>4</v>
      </c>
      <c r="Q359" s="7"/>
      <c r="R359" s="7">
        <v>1</v>
      </c>
      <c r="S359" s="7" t="s">
        <v>139</v>
      </c>
      <c r="T359" s="7" t="s">
        <v>29</v>
      </c>
      <c r="U359" s="7" t="s">
        <v>124</v>
      </c>
      <c r="V359" s="21" t="s">
        <v>2283</v>
      </c>
    </row>
    <row r="360" spans="2:22" x14ac:dyDescent="0.25">
      <c r="B360" s="7" t="s">
        <v>4252</v>
      </c>
      <c r="C360" s="7" t="s">
        <v>74</v>
      </c>
      <c r="D360" s="7" t="s">
        <v>44</v>
      </c>
      <c r="E360" s="7" t="s">
        <v>25</v>
      </c>
      <c r="F360" s="7" t="s">
        <v>4353</v>
      </c>
      <c r="G360" s="7" t="s">
        <v>4354</v>
      </c>
      <c r="H360" s="8">
        <v>400000</v>
      </c>
      <c r="I360" s="8">
        <v>400000</v>
      </c>
      <c r="J360" s="8">
        <v>280000</v>
      </c>
      <c r="K360" s="8">
        <v>400000</v>
      </c>
      <c r="L360" s="8"/>
      <c r="M360" s="8"/>
      <c r="N360" s="8"/>
      <c r="O360" s="8"/>
      <c r="P360" s="7"/>
      <c r="Q360" s="7"/>
      <c r="R360" s="7">
        <v>13</v>
      </c>
      <c r="S360" s="7" t="s">
        <v>240</v>
      </c>
      <c r="T360" s="7" t="s">
        <v>29</v>
      </c>
      <c r="U360" s="7" t="s">
        <v>241</v>
      </c>
      <c r="V360" s="21" t="s">
        <v>4355</v>
      </c>
    </row>
    <row r="361" spans="2:22" x14ac:dyDescent="0.25">
      <c r="B361" s="7" t="s">
        <v>1647</v>
      </c>
      <c r="C361" s="7" t="s">
        <v>74</v>
      </c>
      <c r="D361" s="7" t="s">
        <v>24</v>
      </c>
      <c r="E361" s="7" t="s">
        <v>25</v>
      </c>
      <c r="F361" s="7" t="s">
        <v>1714</v>
      </c>
      <c r="G361" s="7" t="s">
        <v>1715</v>
      </c>
      <c r="H361" s="8">
        <v>96000</v>
      </c>
      <c r="I361" s="8">
        <v>96000</v>
      </c>
      <c r="J361" s="8">
        <v>96000</v>
      </c>
      <c r="K361" s="8">
        <v>96000</v>
      </c>
      <c r="L361" s="8"/>
      <c r="M361" s="8"/>
      <c r="N361" s="8"/>
      <c r="O361" s="8"/>
      <c r="P361" s="7">
        <v>3</v>
      </c>
      <c r="Q361" s="7"/>
      <c r="R361" s="7">
        <v>3</v>
      </c>
      <c r="S361" s="7" t="s">
        <v>341</v>
      </c>
      <c r="T361" s="7" t="s">
        <v>29</v>
      </c>
      <c r="U361" s="7" t="s">
        <v>124</v>
      </c>
      <c r="V361" s="21" t="s">
        <v>1716</v>
      </c>
    </row>
    <row r="362" spans="2:22" x14ac:dyDescent="0.25">
      <c r="B362" s="7" t="s">
        <v>1925</v>
      </c>
      <c r="C362" s="7" t="s">
        <v>624</v>
      </c>
      <c r="D362" s="7" t="s">
        <v>44</v>
      </c>
      <c r="E362" s="7" t="s">
        <v>34</v>
      </c>
      <c r="F362" s="7" t="s">
        <v>2213</v>
      </c>
      <c r="G362" s="7" t="s">
        <v>2214</v>
      </c>
      <c r="H362" s="8">
        <v>1500546</v>
      </c>
      <c r="I362" s="8">
        <v>1500546</v>
      </c>
      <c r="J362" s="8">
        <v>1500546</v>
      </c>
      <c r="K362" s="8">
        <v>1500546</v>
      </c>
      <c r="L362" s="8"/>
      <c r="M362" s="8"/>
      <c r="N362" s="8"/>
      <c r="O362" s="8"/>
      <c r="P362" s="7"/>
      <c r="Q362" s="7"/>
      <c r="R362" s="7"/>
      <c r="S362" s="7" t="s">
        <v>130</v>
      </c>
      <c r="T362" s="7" t="s">
        <v>29</v>
      </c>
      <c r="U362" s="7" t="s">
        <v>627</v>
      </c>
      <c r="V362" s="21" t="s">
        <v>1890</v>
      </c>
    </row>
    <row r="363" spans="2:22" x14ac:dyDescent="0.25">
      <c r="B363" s="7" t="s">
        <v>3048</v>
      </c>
      <c r="C363" s="7" t="s">
        <v>74</v>
      </c>
      <c r="D363" s="7" t="s">
        <v>24</v>
      </c>
      <c r="E363" s="7" t="s">
        <v>25</v>
      </c>
      <c r="F363" s="7" t="s">
        <v>3148</v>
      </c>
      <c r="G363" s="7" t="s">
        <v>3149</v>
      </c>
      <c r="H363" s="8">
        <v>500000</v>
      </c>
      <c r="I363" s="8">
        <v>500000</v>
      </c>
      <c r="J363" s="8">
        <v>500000</v>
      </c>
      <c r="K363" s="8">
        <v>500000</v>
      </c>
      <c r="L363" s="8"/>
      <c r="M363" s="8"/>
      <c r="N363" s="8"/>
      <c r="O363" s="8"/>
      <c r="P363" s="7"/>
      <c r="Q363" s="7"/>
      <c r="R363" s="7"/>
      <c r="S363" s="7" t="s">
        <v>213</v>
      </c>
      <c r="T363" s="7" t="s">
        <v>29</v>
      </c>
      <c r="U363" s="7" t="s">
        <v>124</v>
      </c>
      <c r="V363" s="21" t="s">
        <v>3150</v>
      </c>
    </row>
    <row r="364" spans="2:22" x14ac:dyDescent="0.25">
      <c r="B364" s="7" t="s">
        <v>2432</v>
      </c>
      <c r="C364" s="7" t="s">
        <v>74</v>
      </c>
      <c r="D364" s="7" t="s">
        <v>24</v>
      </c>
      <c r="E364" s="7" t="s">
        <v>25</v>
      </c>
      <c r="F364" s="7" t="s">
        <v>2973</v>
      </c>
      <c r="G364" s="7" t="s">
        <v>2480</v>
      </c>
      <c r="H364" s="8">
        <v>353000</v>
      </c>
      <c r="I364" s="8">
        <v>353000</v>
      </c>
      <c r="J364" s="8">
        <v>308322.8</v>
      </c>
      <c r="K364" s="8">
        <v>308322.8</v>
      </c>
      <c r="L364" s="8"/>
      <c r="M364" s="8"/>
      <c r="N364" s="8"/>
      <c r="O364" s="8"/>
      <c r="P364" s="7"/>
      <c r="Q364" s="7"/>
      <c r="R364" s="7"/>
      <c r="S364" s="7" t="s">
        <v>130</v>
      </c>
      <c r="T364" s="7" t="s">
        <v>539</v>
      </c>
      <c r="U364" s="7" t="s">
        <v>539</v>
      </c>
      <c r="V364" s="21" t="s">
        <v>2974</v>
      </c>
    </row>
    <row r="365" spans="2:22" x14ac:dyDescent="0.25">
      <c r="B365" s="7" t="s">
        <v>2432</v>
      </c>
      <c r="C365" s="7" t="s">
        <v>32</v>
      </c>
      <c r="D365" s="7" t="s">
        <v>44</v>
      </c>
      <c r="E365" s="7" t="s">
        <v>25</v>
      </c>
      <c r="F365" s="7" t="s">
        <v>2520</v>
      </c>
      <c r="G365" s="7" t="s">
        <v>2480</v>
      </c>
      <c r="H365" s="8">
        <v>1000000</v>
      </c>
      <c r="I365" s="8">
        <v>1000000</v>
      </c>
      <c r="J365" s="8">
        <v>900000</v>
      </c>
      <c r="K365" s="8">
        <v>1000000</v>
      </c>
      <c r="L365" s="8"/>
      <c r="M365" s="8"/>
      <c r="N365" s="8"/>
      <c r="O365" s="8"/>
      <c r="P365" s="7"/>
      <c r="Q365" s="7"/>
      <c r="R365" s="7">
        <v>28</v>
      </c>
      <c r="S365" s="7" t="s">
        <v>47</v>
      </c>
      <c r="T365" s="7" t="s">
        <v>29</v>
      </c>
      <c r="U365" s="7" t="s">
        <v>38</v>
      </c>
      <c r="V365" s="21" t="s">
        <v>2521</v>
      </c>
    </row>
    <row r="366" spans="2:22" x14ac:dyDescent="0.25">
      <c r="B366" s="7" t="s">
        <v>2432</v>
      </c>
      <c r="C366" s="7" t="s">
        <v>74</v>
      </c>
      <c r="D366" s="7" t="s">
        <v>24</v>
      </c>
      <c r="E366" s="7" t="s">
        <v>25</v>
      </c>
      <c r="F366" s="7" t="s">
        <v>2979</v>
      </c>
      <c r="G366" s="7" t="s">
        <v>2480</v>
      </c>
      <c r="H366" s="8">
        <v>36050</v>
      </c>
      <c r="I366" s="8">
        <v>36050</v>
      </c>
      <c r="J366" s="8">
        <v>36050</v>
      </c>
      <c r="K366" s="8">
        <v>36050</v>
      </c>
      <c r="L366" s="8"/>
      <c r="M366" s="8"/>
      <c r="N366" s="8"/>
      <c r="O366" s="8"/>
      <c r="P366" s="7"/>
      <c r="Q366" s="7"/>
      <c r="R366" s="7"/>
      <c r="S366" s="7" t="s">
        <v>130</v>
      </c>
      <c r="T366" s="7" t="s">
        <v>539</v>
      </c>
      <c r="U366" s="7" t="s">
        <v>539</v>
      </c>
      <c r="V366" s="21" t="s">
        <v>21</v>
      </c>
    </row>
    <row r="367" spans="2:22" x14ac:dyDescent="0.25">
      <c r="B367" s="7" t="s">
        <v>2432</v>
      </c>
      <c r="C367" s="7" t="s">
        <v>74</v>
      </c>
      <c r="D367" s="7" t="s">
        <v>24</v>
      </c>
      <c r="E367" s="7" t="s">
        <v>25</v>
      </c>
      <c r="F367" s="7" t="s">
        <v>2981</v>
      </c>
      <c r="G367" s="7" t="s">
        <v>2480</v>
      </c>
      <c r="H367" s="8">
        <v>238136</v>
      </c>
      <c r="I367" s="8">
        <v>238136</v>
      </c>
      <c r="J367" s="8">
        <v>238136</v>
      </c>
      <c r="K367" s="8">
        <v>238136</v>
      </c>
      <c r="L367" s="8"/>
      <c r="M367" s="8"/>
      <c r="N367" s="8"/>
      <c r="O367" s="8"/>
      <c r="P367" s="7"/>
      <c r="Q367" s="7"/>
      <c r="R367" s="7"/>
      <c r="S367" s="7" t="s">
        <v>130</v>
      </c>
      <c r="T367" s="7" t="s">
        <v>539</v>
      </c>
      <c r="U367" s="7" t="s">
        <v>539</v>
      </c>
      <c r="V367" s="21" t="s">
        <v>21</v>
      </c>
    </row>
    <row r="368" spans="2:22" x14ac:dyDescent="0.25">
      <c r="B368" s="7" t="s">
        <v>2432</v>
      </c>
      <c r="C368" s="7" t="s">
        <v>74</v>
      </c>
      <c r="D368" s="7" t="s">
        <v>24</v>
      </c>
      <c r="E368" s="7" t="s">
        <v>25</v>
      </c>
      <c r="F368" s="7" t="s">
        <v>2982</v>
      </c>
      <c r="G368" s="7" t="s">
        <v>2480</v>
      </c>
      <c r="H368" s="8">
        <v>37500</v>
      </c>
      <c r="I368" s="8">
        <v>37500</v>
      </c>
      <c r="J368" s="8">
        <v>37500</v>
      </c>
      <c r="K368" s="8">
        <v>37500</v>
      </c>
      <c r="L368" s="8"/>
      <c r="M368" s="8"/>
      <c r="N368" s="8"/>
      <c r="O368" s="8"/>
      <c r="P368" s="7"/>
      <c r="Q368" s="7"/>
      <c r="R368" s="7"/>
      <c r="S368" s="7" t="s">
        <v>130</v>
      </c>
      <c r="T368" s="7" t="s">
        <v>539</v>
      </c>
      <c r="U368" s="7" t="s">
        <v>539</v>
      </c>
      <c r="V368" s="21" t="s">
        <v>21</v>
      </c>
    </row>
    <row r="369" spans="2:22" x14ac:dyDescent="0.25">
      <c r="B369" s="7" t="s">
        <v>2432</v>
      </c>
      <c r="C369" s="7" t="s">
        <v>74</v>
      </c>
      <c r="D369" s="7" t="s">
        <v>24</v>
      </c>
      <c r="E369" s="7" t="s">
        <v>25</v>
      </c>
      <c r="F369" s="7" t="s">
        <v>2983</v>
      </c>
      <c r="G369" s="7" t="s">
        <v>2480</v>
      </c>
      <c r="H369" s="8">
        <v>288500</v>
      </c>
      <c r="I369" s="8">
        <v>288500</v>
      </c>
      <c r="J369" s="8">
        <v>200000</v>
      </c>
      <c r="K369" s="8">
        <v>200000</v>
      </c>
      <c r="L369" s="8"/>
      <c r="M369" s="8"/>
      <c r="N369" s="8"/>
      <c r="O369" s="8"/>
      <c r="P369" s="7"/>
      <c r="Q369" s="7"/>
      <c r="R369" s="7"/>
      <c r="S369" s="7" t="s">
        <v>130</v>
      </c>
      <c r="T369" s="7" t="s">
        <v>539</v>
      </c>
      <c r="U369" s="7" t="s">
        <v>539</v>
      </c>
      <c r="V369" s="21" t="s">
        <v>2983</v>
      </c>
    </row>
    <row r="370" spans="2:22" x14ac:dyDescent="0.25">
      <c r="B370" s="7" t="s">
        <v>2432</v>
      </c>
      <c r="C370" s="7" t="s">
        <v>32</v>
      </c>
      <c r="D370" s="7" t="s">
        <v>44</v>
      </c>
      <c r="E370" s="7" t="s">
        <v>25</v>
      </c>
      <c r="F370" s="7" t="s">
        <v>2479</v>
      </c>
      <c r="G370" s="7" t="s">
        <v>2480</v>
      </c>
      <c r="H370" s="8">
        <v>3000000</v>
      </c>
      <c r="I370" s="8">
        <v>2960000</v>
      </c>
      <c r="J370" s="8">
        <v>2850000</v>
      </c>
      <c r="K370" s="8">
        <v>2960000</v>
      </c>
      <c r="L370" s="8"/>
      <c r="M370" s="8"/>
      <c r="N370" s="8"/>
      <c r="O370" s="8"/>
      <c r="P370" s="7"/>
      <c r="Q370" s="7"/>
      <c r="R370" s="7">
        <v>2.41</v>
      </c>
      <c r="S370" s="7" t="s">
        <v>47</v>
      </c>
      <c r="T370" s="7" t="s">
        <v>29</v>
      </c>
      <c r="U370" s="7" t="s">
        <v>38</v>
      </c>
      <c r="V370" s="21" t="s">
        <v>2481</v>
      </c>
    </row>
    <row r="371" spans="2:22" x14ac:dyDescent="0.25">
      <c r="B371" s="7" t="s">
        <v>2432</v>
      </c>
      <c r="C371" s="7" t="s">
        <v>32</v>
      </c>
      <c r="D371" s="7" t="s">
        <v>44</v>
      </c>
      <c r="E371" s="7" t="s">
        <v>25</v>
      </c>
      <c r="F371" s="7" t="s">
        <v>2482</v>
      </c>
      <c r="G371" s="7" t="s">
        <v>2480</v>
      </c>
      <c r="H371" s="8">
        <v>2000000</v>
      </c>
      <c r="I371" s="8">
        <v>2000000</v>
      </c>
      <c r="J371" s="8">
        <v>1800000</v>
      </c>
      <c r="K371" s="8">
        <v>2000000</v>
      </c>
      <c r="L371" s="8"/>
      <c r="M371" s="8"/>
      <c r="N371" s="8"/>
      <c r="O371" s="8"/>
      <c r="P371" s="7"/>
      <c r="Q371" s="7"/>
      <c r="R371" s="7">
        <v>1.77</v>
      </c>
      <c r="S371" s="7" t="s">
        <v>47</v>
      </c>
      <c r="T371" s="7" t="s">
        <v>29</v>
      </c>
      <c r="U371" s="7" t="s">
        <v>38</v>
      </c>
      <c r="V371" s="21" t="s">
        <v>2483</v>
      </c>
    </row>
    <row r="372" spans="2:22" x14ac:dyDescent="0.25">
      <c r="B372" s="7" t="s">
        <v>2432</v>
      </c>
      <c r="C372" s="7" t="s">
        <v>74</v>
      </c>
      <c r="D372" s="7" t="s">
        <v>44</v>
      </c>
      <c r="E372" s="7" t="s">
        <v>25</v>
      </c>
      <c r="F372" s="7" t="s">
        <v>2985</v>
      </c>
      <c r="G372" s="7" t="s">
        <v>2480</v>
      </c>
      <c r="H372" s="8">
        <v>639000</v>
      </c>
      <c r="I372" s="8">
        <v>639000</v>
      </c>
      <c r="J372" s="8">
        <v>510000</v>
      </c>
      <c r="K372" s="8">
        <v>639000</v>
      </c>
      <c r="L372" s="8"/>
      <c r="M372" s="8"/>
      <c r="N372" s="8"/>
      <c r="O372" s="8"/>
      <c r="P372" s="7"/>
      <c r="Q372" s="7"/>
      <c r="R372" s="7"/>
      <c r="S372" s="7" t="s">
        <v>130</v>
      </c>
      <c r="T372" s="7" t="s">
        <v>539</v>
      </c>
      <c r="U372" s="7" t="s">
        <v>539</v>
      </c>
      <c r="V372" s="21" t="s">
        <v>2986</v>
      </c>
    </row>
    <row r="373" spans="2:22" x14ac:dyDescent="0.25">
      <c r="B373" s="7" t="s">
        <v>2432</v>
      </c>
      <c r="C373" s="7" t="s">
        <v>74</v>
      </c>
      <c r="D373" s="7" t="s">
        <v>33</v>
      </c>
      <c r="E373" s="7" t="s">
        <v>25</v>
      </c>
      <c r="F373" s="7" t="s">
        <v>2795</v>
      </c>
      <c r="G373" s="7" t="s">
        <v>2480</v>
      </c>
      <c r="H373" s="8">
        <v>2000000</v>
      </c>
      <c r="I373" s="8">
        <v>2000000</v>
      </c>
      <c r="J373" s="8">
        <v>1700000</v>
      </c>
      <c r="K373" s="8">
        <v>1700000</v>
      </c>
      <c r="L373" s="8"/>
      <c r="M373" s="8"/>
      <c r="N373" s="8"/>
      <c r="O373" s="8"/>
      <c r="P373" s="7"/>
      <c r="Q373" s="7"/>
      <c r="R373" s="7"/>
      <c r="S373" s="7" t="s">
        <v>139</v>
      </c>
      <c r="T373" s="7" t="s">
        <v>29</v>
      </c>
      <c r="U373" s="7" t="s">
        <v>124</v>
      </c>
      <c r="V373" s="21" t="s">
        <v>2796</v>
      </c>
    </row>
    <row r="374" spans="2:22" x14ac:dyDescent="0.25">
      <c r="B374" s="7" t="s">
        <v>2432</v>
      </c>
      <c r="C374" s="7" t="s">
        <v>74</v>
      </c>
      <c r="D374" s="7" t="s">
        <v>24</v>
      </c>
      <c r="E374" s="7" t="s">
        <v>25</v>
      </c>
      <c r="F374" s="7" t="s">
        <v>2926</v>
      </c>
      <c r="G374" s="7" t="s">
        <v>2480</v>
      </c>
      <c r="H374" s="8">
        <v>100511</v>
      </c>
      <c r="I374" s="8">
        <v>100511</v>
      </c>
      <c r="J374" s="8">
        <v>100511</v>
      </c>
      <c r="K374" s="8">
        <v>100511</v>
      </c>
      <c r="L374" s="8"/>
      <c r="M374" s="8"/>
      <c r="N374" s="8"/>
      <c r="O374" s="8"/>
      <c r="P374" s="7">
        <v>15</v>
      </c>
      <c r="Q374" s="7">
        <v>3</v>
      </c>
      <c r="R374" s="7">
        <v>3</v>
      </c>
      <c r="S374" s="7" t="s">
        <v>201</v>
      </c>
      <c r="T374" s="7" t="s">
        <v>29</v>
      </c>
      <c r="U374" s="7" t="s">
        <v>374</v>
      </c>
      <c r="V374" s="21" t="s">
        <v>2927</v>
      </c>
    </row>
    <row r="375" spans="2:22" x14ac:dyDescent="0.25">
      <c r="B375" s="7" t="s">
        <v>2432</v>
      </c>
      <c r="C375" s="7" t="s">
        <v>74</v>
      </c>
      <c r="D375" s="7" t="s">
        <v>24</v>
      </c>
      <c r="E375" s="7" t="s">
        <v>25</v>
      </c>
      <c r="F375" s="7" t="s">
        <v>2987</v>
      </c>
      <c r="G375" s="7" t="s">
        <v>2480</v>
      </c>
      <c r="H375" s="8">
        <v>793584</v>
      </c>
      <c r="I375" s="8">
        <v>793584</v>
      </c>
      <c r="J375" s="8">
        <v>793584</v>
      </c>
      <c r="K375" s="8">
        <v>793584</v>
      </c>
      <c r="L375" s="8"/>
      <c r="M375" s="8"/>
      <c r="N375" s="8"/>
      <c r="O375" s="8"/>
      <c r="P375" s="7"/>
      <c r="Q375" s="7"/>
      <c r="R375" s="7"/>
      <c r="S375" s="7" t="s">
        <v>130</v>
      </c>
      <c r="T375" s="7" t="s">
        <v>539</v>
      </c>
      <c r="U375" s="7" t="s">
        <v>539</v>
      </c>
      <c r="V375" s="21" t="s">
        <v>21</v>
      </c>
    </row>
    <row r="376" spans="2:22" x14ac:dyDescent="0.25">
      <c r="B376" s="7" t="s">
        <v>2432</v>
      </c>
      <c r="C376" s="7" t="s">
        <v>74</v>
      </c>
      <c r="D376" s="7" t="s">
        <v>44</v>
      </c>
      <c r="E376" s="7" t="s">
        <v>1018</v>
      </c>
      <c r="F376" s="7" t="s">
        <v>2809</v>
      </c>
      <c r="G376" s="7" t="s">
        <v>2480</v>
      </c>
      <c r="H376" s="8">
        <v>11965000</v>
      </c>
      <c r="I376" s="8">
        <v>13200000</v>
      </c>
      <c r="J376" s="8">
        <v>11458172</v>
      </c>
      <c r="K376" s="8">
        <v>13200000</v>
      </c>
      <c r="L376" s="8"/>
      <c r="M376" s="8"/>
      <c r="N376" s="8"/>
      <c r="O376" s="8"/>
      <c r="P376" s="7">
        <v>5</v>
      </c>
      <c r="Q376" s="7">
        <v>15</v>
      </c>
      <c r="R376" s="7">
        <v>28</v>
      </c>
      <c r="S376" s="7" t="s">
        <v>143</v>
      </c>
      <c r="T376" s="7" t="s">
        <v>29</v>
      </c>
      <c r="U376" s="7" t="s">
        <v>223</v>
      </c>
      <c r="V376" s="21" t="s">
        <v>2810</v>
      </c>
    </row>
    <row r="377" spans="2:22" x14ac:dyDescent="0.25">
      <c r="B377" s="7" t="s">
        <v>2432</v>
      </c>
      <c r="C377" s="7" t="s">
        <v>74</v>
      </c>
      <c r="D377" s="7" t="s">
        <v>44</v>
      </c>
      <c r="E377" s="7" t="s">
        <v>1018</v>
      </c>
      <c r="F377" s="7" t="s">
        <v>2807</v>
      </c>
      <c r="G377" s="7" t="s">
        <v>2480</v>
      </c>
      <c r="H377" s="8">
        <v>8735000</v>
      </c>
      <c r="I377" s="8">
        <v>7500000</v>
      </c>
      <c r="J377" s="8">
        <v>7500000</v>
      </c>
      <c r="K377" s="8">
        <v>8735000</v>
      </c>
      <c r="L377" s="8"/>
      <c r="M377" s="8"/>
      <c r="N377" s="8"/>
      <c r="O377" s="8"/>
      <c r="P377" s="7">
        <v>20</v>
      </c>
      <c r="Q377" s="7">
        <v>5</v>
      </c>
      <c r="R377" s="7">
        <v>10</v>
      </c>
      <c r="S377" s="7" t="s">
        <v>143</v>
      </c>
      <c r="T377" s="7" t="s">
        <v>29</v>
      </c>
      <c r="U377" s="7" t="s">
        <v>223</v>
      </c>
      <c r="V377" s="21" t="s">
        <v>2808</v>
      </c>
    </row>
    <row r="378" spans="2:22" x14ac:dyDescent="0.25">
      <c r="B378" s="7" t="s">
        <v>2432</v>
      </c>
      <c r="C378" s="7" t="s">
        <v>74</v>
      </c>
      <c r="D378" s="7" t="s">
        <v>24</v>
      </c>
      <c r="E378" s="7" t="s">
        <v>25</v>
      </c>
      <c r="F378" s="7" t="s">
        <v>2993</v>
      </c>
      <c r="G378" s="7" t="s">
        <v>2480</v>
      </c>
      <c r="H378" s="8">
        <v>37500</v>
      </c>
      <c r="I378" s="8">
        <v>37500</v>
      </c>
      <c r="J378" s="8">
        <v>37500</v>
      </c>
      <c r="K378" s="8">
        <v>37500</v>
      </c>
      <c r="L378" s="8"/>
      <c r="M378" s="8"/>
      <c r="N378" s="8"/>
      <c r="O378" s="8"/>
      <c r="P378" s="7"/>
      <c r="Q378" s="7"/>
      <c r="R378" s="7"/>
      <c r="S378" s="7" t="s">
        <v>130</v>
      </c>
      <c r="T378" s="7" t="s">
        <v>539</v>
      </c>
      <c r="U378" s="7" t="s">
        <v>539</v>
      </c>
      <c r="V378" s="21" t="s">
        <v>21</v>
      </c>
    </row>
    <row r="379" spans="2:22" x14ac:dyDescent="0.25">
      <c r="B379" s="7" t="s">
        <v>2432</v>
      </c>
      <c r="C379" s="7" t="s">
        <v>74</v>
      </c>
      <c r="D379" s="7" t="s">
        <v>24</v>
      </c>
      <c r="E379" s="7" t="s">
        <v>25</v>
      </c>
      <c r="F379" s="7" t="s">
        <v>2996</v>
      </c>
      <c r="G379" s="7" t="s">
        <v>2480</v>
      </c>
      <c r="H379" s="8">
        <v>249000</v>
      </c>
      <c r="I379" s="8">
        <v>249000</v>
      </c>
      <c r="J379" s="8">
        <v>249000</v>
      </c>
      <c r="K379" s="8">
        <v>249000</v>
      </c>
      <c r="L379" s="8"/>
      <c r="M379" s="8"/>
      <c r="N379" s="8"/>
      <c r="O379" s="8"/>
      <c r="P379" s="7"/>
      <c r="Q379" s="7"/>
      <c r="R379" s="7"/>
      <c r="S379" s="7" t="s">
        <v>130</v>
      </c>
      <c r="T379" s="7" t="s">
        <v>539</v>
      </c>
      <c r="U379" s="7" t="s">
        <v>539</v>
      </c>
      <c r="V379" s="21" t="s">
        <v>21</v>
      </c>
    </row>
    <row r="380" spans="2:22" x14ac:dyDescent="0.25">
      <c r="B380" s="7" t="s">
        <v>2432</v>
      </c>
      <c r="C380" s="7" t="s">
        <v>32</v>
      </c>
      <c r="D380" s="7" t="s">
        <v>44</v>
      </c>
      <c r="E380" s="7" t="s">
        <v>25</v>
      </c>
      <c r="F380" s="7" t="s">
        <v>2510</v>
      </c>
      <c r="G380" s="7" t="s">
        <v>2480</v>
      </c>
      <c r="H380" s="8">
        <v>7000000</v>
      </c>
      <c r="I380" s="8">
        <v>7000000</v>
      </c>
      <c r="J380" s="8">
        <v>6500000</v>
      </c>
      <c r="K380" s="8">
        <v>7000000</v>
      </c>
      <c r="L380" s="8"/>
      <c r="M380" s="8"/>
      <c r="N380" s="8"/>
      <c r="O380" s="8"/>
      <c r="P380" s="7"/>
      <c r="Q380" s="7"/>
      <c r="R380" s="7">
        <v>9.9</v>
      </c>
      <c r="S380" s="7" t="s">
        <v>47</v>
      </c>
      <c r="T380" s="7" t="s">
        <v>29</v>
      </c>
      <c r="U380" s="7" t="s">
        <v>38</v>
      </c>
      <c r="V380" s="21" t="s">
        <v>2511</v>
      </c>
    </row>
    <row r="381" spans="2:22" x14ac:dyDescent="0.25">
      <c r="B381" s="7" t="s">
        <v>2432</v>
      </c>
      <c r="C381" s="7" t="s">
        <v>74</v>
      </c>
      <c r="D381" s="7" t="s">
        <v>24</v>
      </c>
      <c r="E381" s="7" t="s">
        <v>25</v>
      </c>
      <c r="F381" s="7" t="s">
        <v>3000</v>
      </c>
      <c r="G381" s="7" t="s">
        <v>2480</v>
      </c>
      <c r="H381" s="8">
        <v>344000</v>
      </c>
      <c r="I381" s="8">
        <v>344000</v>
      </c>
      <c r="J381" s="8">
        <v>344000</v>
      </c>
      <c r="K381" s="8">
        <v>344000</v>
      </c>
      <c r="L381" s="8"/>
      <c r="M381" s="8"/>
      <c r="N381" s="8"/>
      <c r="O381" s="8"/>
      <c r="P381" s="7"/>
      <c r="Q381" s="7"/>
      <c r="R381" s="7"/>
      <c r="S381" s="7" t="s">
        <v>130</v>
      </c>
      <c r="T381" s="7" t="s">
        <v>539</v>
      </c>
      <c r="U381" s="7" t="s">
        <v>539</v>
      </c>
      <c r="V381" s="21" t="s">
        <v>3000</v>
      </c>
    </row>
    <row r="382" spans="2:22" x14ac:dyDescent="0.25">
      <c r="B382" s="7" t="s">
        <v>2432</v>
      </c>
      <c r="C382" s="7" t="s">
        <v>74</v>
      </c>
      <c r="D382" s="7" t="s">
        <v>24</v>
      </c>
      <c r="E382" s="7" t="s">
        <v>25</v>
      </c>
      <c r="F382" s="7" t="s">
        <v>3003</v>
      </c>
      <c r="G382" s="7" t="s">
        <v>2480</v>
      </c>
      <c r="H382" s="8">
        <v>254000</v>
      </c>
      <c r="I382" s="8">
        <v>254000</v>
      </c>
      <c r="J382" s="8">
        <v>254000</v>
      </c>
      <c r="K382" s="8">
        <v>254000</v>
      </c>
      <c r="L382" s="8"/>
      <c r="M382" s="8"/>
      <c r="N382" s="8"/>
      <c r="O382" s="8"/>
      <c r="P382" s="7"/>
      <c r="Q382" s="7"/>
      <c r="R382" s="7"/>
      <c r="S382" s="7" t="s">
        <v>130</v>
      </c>
      <c r="T382" s="7" t="s">
        <v>539</v>
      </c>
      <c r="U382" s="7" t="s">
        <v>539</v>
      </c>
      <c r="V382" s="21" t="s">
        <v>21</v>
      </c>
    </row>
    <row r="383" spans="2:22" x14ac:dyDescent="0.25">
      <c r="B383" s="7" t="s">
        <v>2432</v>
      </c>
      <c r="C383" s="7" t="s">
        <v>74</v>
      </c>
      <c r="D383" s="7" t="s">
        <v>24</v>
      </c>
      <c r="E383" s="7" t="s">
        <v>25</v>
      </c>
      <c r="F383" s="7" t="s">
        <v>2592</v>
      </c>
      <c r="G383" s="7" t="s">
        <v>2455</v>
      </c>
      <c r="H383" s="8">
        <v>1750000</v>
      </c>
      <c r="I383" s="8">
        <v>1750000</v>
      </c>
      <c r="J383" s="8">
        <v>1750000</v>
      </c>
      <c r="K383" s="8">
        <v>1750000</v>
      </c>
      <c r="L383" s="8"/>
      <c r="M383" s="8"/>
      <c r="N383" s="8"/>
      <c r="O383" s="8"/>
      <c r="P383" s="7">
        <v>93</v>
      </c>
      <c r="Q383" s="7"/>
      <c r="R383" s="7">
        <v>93</v>
      </c>
      <c r="S383" s="7" t="s">
        <v>854</v>
      </c>
      <c r="T383" s="7" t="s">
        <v>29</v>
      </c>
      <c r="U383" s="7" t="s">
        <v>124</v>
      </c>
      <c r="V383" s="21" t="s">
        <v>2593</v>
      </c>
    </row>
    <row r="384" spans="2:22" x14ac:dyDescent="0.25">
      <c r="B384" s="7" t="s">
        <v>2432</v>
      </c>
      <c r="C384" s="7" t="s">
        <v>32</v>
      </c>
      <c r="D384" s="7" t="s">
        <v>44</v>
      </c>
      <c r="E384" s="7" t="s">
        <v>25</v>
      </c>
      <c r="F384" s="7" t="s">
        <v>2502</v>
      </c>
      <c r="G384" s="7" t="s">
        <v>2455</v>
      </c>
      <c r="H384" s="8">
        <v>4500000</v>
      </c>
      <c r="I384" s="8">
        <v>4500000</v>
      </c>
      <c r="J384" s="8">
        <v>3866000</v>
      </c>
      <c r="K384" s="8">
        <v>4500000</v>
      </c>
      <c r="L384" s="8"/>
      <c r="M384" s="8"/>
      <c r="N384" s="8"/>
      <c r="O384" s="8"/>
      <c r="P384" s="7"/>
      <c r="Q384" s="7"/>
      <c r="R384" s="7">
        <v>3</v>
      </c>
      <c r="S384" s="7" t="s">
        <v>900</v>
      </c>
      <c r="T384" s="7" t="s">
        <v>29</v>
      </c>
      <c r="U384" s="7" t="s">
        <v>38</v>
      </c>
      <c r="V384" s="21" t="s">
        <v>2503</v>
      </c>
    </row>
    <row r="385" spans="2:22" x14ac:dyDescent="0.25">
      <c r="B385" s="7" t="s">
        <v>2432</v>
      </c>
      <c r="C385" s="7" t="s">
        <v>74</v>
      </c>
      <c r="D385" s="7" t="s">
        <v>33</v>
      </c>
      <c r="E385" s="7" t="s">
        <v>25</v>
      </c>
      <c r="F385" s="7" t="s">
        <v>2754</v>
      </c>
      <c r="G385" s="7" t="s">
        <v>2455</v>
      </c>
      <c r="H385" s="8">
        <v>1815000</v>
      </c>
      <c r="I385" s="8">
        <v>1815000</v>
      </c>
      <c r="J385" s="8">
        <v>1815000</v>
      </c>
      <c r="K385" s="8">
        <v>1815000</v>
      </c>
      <c r="L385" s="8"/>
      <c r="M385" s="8"/>
      <c r="N385" s="8"/>
      <c r="O385" s="8"/>
      <c r="P385" s="7">
        <v>32</v>
      </c>
      <c r="Q385" s="7"/>
      <c r="R385" s="7">
        <v>2</v>
      </c>
      <c r="S385" s="7" t="s">
        <v>195</v>
      </c>
      <c r="T385" s="7" t="s">
        <v>29</v>
      </c>
      <c r="U385" s="7" t="s">
        <v>223</v>
      </c>
      <c r="V385" s="21" t="s">
        <v>2755</v>
      </c>
    </row>
    <row r="386" spans="2:22" x14ac:dyDescent="0.25">
      <c r="B386" s="7" t="s">
        <v>2432</v>
      </c>
      <c r="C386" s="7" t="s">
        <v>74</v>
      </c>
      <c r="D386" s="7" t="s">
        <v>24</v>
      </c>
      <c r="E386" s="7" t="s">
        <v>25</v>
      </c>
      <c r="F386" s="7" t="s">
        <v>2583</v>
      </c>
      <c r="G386" s="7" t="s">
        <v>2455</v>
      </c>
      <c r="H386" s="8">
        <v>2378000</v>
      </c>
      <c r="I386" s="8">
        <v>2378000</v>
      </c>
      <c r="J386" s="8">
        <v>2378000</v>
      </c>
      <c r="K386" s="8">
        <v>2378000</v>
      </c>
      <c r="L386" s="8"/>
      <c r="M386" s="8"/>
      <c r="N386" s="8"/>
      <c r="O386" s="8"/>
      <c r="P386" s="7">
        <v>184</v>
      </c>
      <c r="Q386" s="7"/>
      <c r="R386" s="7">
        <v>184</v>
      </c>
      <c r="S386" s="7" t="s">
        <v>130</v>
      </c>
      <c r="T386" s="7" t="s">
        <v>29</v>
      </c>
      <c r="U386" s="7" t="s">
        <v>124</v>
      </c>
      <c r="V386" s="21" t="s">
        <v>2584</v>
      </c>
    </row>
    <row r="387" spans="2:22" x14ac:dyDescent="0.25">
      <c r="B387" s="7" t="s">
        <v>2432</v>
      </c>
      <c r="C387" s="7" t="s">
        <v>32</v>
      </c>
      <c r="D387" s="7" t="s">
        <v>24</v>
      </c>
      <c r="E387" s="7" t="s">
        <v>25</v>
      </c>
      <c r="F387" s="7" t="s">
        <v>2454</v>
      </c>
      <c r="G387" s="7" t="s">
        <v>2455</v>
      </c>
      <c r="H387" s="8">
        <v>1750000</v>
      </c>
      <c r="I387" s="8">
        <v>1750000</v>
      </c>
      <c r="J387" s="8">
        <v>1750000</v>
      </c>
      <c r="K387" s="8">
        <v>1750000</v>
      </c>
      <c r="L387" s="8"/>
      <c r="M387" s="8"/>
      <c r="N387" s="8"/>
      <c r="O387" s="8"/>
      <c r="P387" s="7"/>
      <c r="Q387" s="7"/>
      <c r="R387" s="7">
        <v>2</v>
      </c>
      <c r="S387" s="7" t="s">
        <v>37</v>
      </c>
      <c r="T387" s="7" t="s">
        <v>29</v>
      </c>
      <c r="U387" s="7" t="s">
        <v>38</v>
      </c>
      <c r="V387" s="21" t="s">
        <v>2456</v>
      </c>
    </row>
    <row r="388" spans="2:22" x14ac:dyDescent="0.25">
      <c r="B388" s="7" t="s">
        <v>2432</v>
      </c>
      <c r="C388" s="7" t="s">
        <v>74</v>
      </c>
      <c r="D388" s="7" t="s">
        <v>24</v>
      </c>
      <c r="E388" s="7" t="s">
        <v>25</v>
      </c>
      <c r="F388" s="7" t="s">
        <v>2682</v>
      </c>
      <c r="G388" s="7" t="s">
        <v>2455</v>
      </c>
      <c r="H388" s="8">
        <v>897000</v>
      </c>
      <c r="I388" s="8">
        <v>897000</v>
      </c>
      <c r="J388" s="8">
        <v>897000</v>
      </c>
      <c r="K388" s="8">
        <v>897000</v>
      </c>
      <c r="L388" s="8"/>
      <c r="M388" s="8"/>
      <c r="N388" s="8"/>
      <c r="O388" s="8"/>
      <c r="P388" s="7">
        <v>30</v>
      </c>
      <c r="Q388" s="7"/>
      <c r="R388" s="7">
        <v>30</v>
      </c>
      <c r="S388" s="7" t="s">
        <v>126</v>
      </c>
      <c r="T388" s="7" t="s">
        <v>29</v>
      </c>
      <c r="U388" s="7" t="s">
        <v>124</v>
      </c>
      <c r="V388" s="21" t="s">
        <v>2683</v>
      </c>
    </row>
    <row r="389" spans="2:22" x14ac:dyDescent="0.25">
      <c r="B389" s="7" t="s">
        <v>2432</v>
      </c>
      <c r="C389" s="7" t="s">
        <v>74</v>
      </c>
      <c r="D389" s="7" t="s">
        <v>44</v>
      </c>
      <c r="E389" s="7" t="s">
        <v>25</v>
      </c>
      <c r="F389" s="7" t="s">
        <v>2747</v>
      </c>
      <c r="G389" s="7" t="s">
        <v>2455</v>
      </c>
      <c r="H389" s="8">
        <v>19502000</v>
      </c>
      <c r="I389" s="8">
        <v>19502000</v>
      </c>
      <c r="J389" s="8">
        <v>19435000</v>
      </c>
      <c r="K389" s="8">
        <v>19502000</v>
      </c>
      <c r="L389" s="8"/>
      <c r="M389" s="8"/>
      <c r="N389" s="8"/>
      <c r="O389" s="8"/>
      <c r="P389" s="7">
        <v>3</v>
      </c>
      <c r="Q389" s="7">
        <v>125</v>
      </c>
      <c r="R389" s="7">
        <v>128</v>
      </c>
      <c r="S389" s="7" t="s">
        <v>126</v>
      </c>
      <c r="T389" s="7" t="s">
        <v>29</v>
      </c>
      <c r="U389" s="7" t="s">
        <v>124</v>
      </c>
      <c r="V389" s="21" t="s">
        <v>2748</v>
      </c>
    </row>
    <row r="390" spans="2:22" x14ac:dyDescent="0.25">
      <c r="B390" s="7" t="s">
        <v>2432</v>
      </c>
      <c r="C390" s="7" t="s">
        <v>74</v>
      </c>
      <c r="D390" s="7" t="s">
        <v>24</v>
      </c>
      <c r="E390" s="7" t="s">
        <v>25</v>
      </c>
      <c r="F390" s="7" t="s">
        <v>2576</v>
      </c>
      <c r="G390" s="7" t="s">
        <v>2455</v>
      </c>
      <c r="H390" s="8">
        <v>890000</v>
      </c>
      <c r="I390" s="8">
        <v>890000</v>
      </c>
      <c r="J390" s="8">
        <v>890000</v>
      </c>
      <c r="K390" s="8">
        <v>890000</v>
      </c>
      <c r="L390" s="8"/>
      <c r="M390" s="8"/>
      <c r="N390" s="8"/>
      <c r="O390" s="8"/>
      <c r="P390" s="7">
        <v>15</v>
      </c>
      <c r="Q390" s="7"/>
      <c r="R390" s="7">
        <v>15</v>
      </c>
      <c r="S390" s="7" t="s">
        <v>195</v>
      </c>
      <c r="T390" s="7" t="s">
        <v>29</v>
      </c>
      <c r="U390" s="7" t="s">
        <v>124</v>
      </c>
      <c r="V390" s="21" t="s">
        <v>2577</v>
      </c>
    </row>
    <row r="391" spans="2:22" x14ac:dyDescent="0.25">
      <c r="B391" s="7" t="s">
        <v>2432</v>
      </c>
      <c r="C391" s="7" t="s">
        <v>32</v>
      </c>
      <c r="D391" s="7" t="s">
        <v>207</v>
      </c>
      <c r="E391" s="7" t="s">
        <v>25</v>
      </c>
      <c r="F391" s="7" t="s">
        <v>2514</v>
      </c>
      <c r="G391" s="7" t="s">
        <v>2455</v>
      </c>
      <c r="H391" s="8">
        <v>800000</v>
      </c>
      <c r="I391" s="8">
        <v>800000</v>
      </c>
      <c r="J391" s="8">
        <v>800000</v>
      </c>
      <c r="K391" s="8">
        <v>800000</v>
      </c>
      <c r="L391" s="8"/>
      <c r="M391" s="8"/>
      <c r="N391" s="8"/>
      <c r="O391" s="8"/>
      <c r="P391" s="7"/>
      <c r="Q391" s="7"/>
      <c r="R391" s="7">
        <v>4</v>
      </c>
      <c r="S391" s="7" t="s">
        <v>47</v>
      </c>
      <c r="T391" s="7" t="s">
        <v>29</v>
      </c>
      <c r="U391" s="7" t="s">
        <v>38</v>
      </c>
      <c r="V391" s="21" t="s">
        <v>2515</v>
      </c>
    </row>
    <row r="392" spans="2:22" x14ac:dyDescent="0.25">
      <c r="B392" s="7" t="s">
        <v>2432</v>
      </c>
      <c r="C392" s="7" t="s">
        <v>74</v>
      </c>
      <c r="D392" s="7" t="s">
        <v>24</v>
      </c>
      <c r="E392" s="7" t="s">
        <v>25</v>
      </c>
      <c r="F392" s="7" t="s">
        <v>2578</v>
      </c>
      <c r="G392" s="7" t="s">
        <v>2455</v>
      </c>
      <c r="H392" s="8">
        <v>3770000</v>
      </c>
      <c r="I392" s="8">
        <v>3770000</v>
      </c>
      <c r="J392" s="8">
        <v>3770000</v>
      </c>
      <c r="K392" s="8">
        <v>3770000</v>
      </c>
      <c r="L392" s="8"/>
      <c r="M392" s="8"/>
      <c r="N392" s="8"/>
      <c r="O392" s="8"/>
      <c r="P392" s="7">
        <v>14</v>
      </c>
      <c r="Q392" s="7"/>
      <c r="R392" s="7">
        <v>14</v>
      </c>
      <c r="S392" s="7" t="s">
        <v>195</v>
      </c>
      <c r="T392" s="7" t="s">
        <v>29</v>
      </c>
      <c r="U392" s="7" t="s">
        <v>124</v>
      </c>
      <c r="V392" s="21" t="s">
        <v>2579</v>
      </c>
    </row>
    <row r="393" spans="2:22" x14ac:dyDescent="0.25">
      <c r="B393" s="7" t="s">
        <v>2432</v>
      </c>
      <c r="C393" s="7" t="s">
        <v>74</v>
      </c>
      <c r="D393" s="7" t="s">
        <v>24</v>
      </c>
      <c r="E393" s="7" t="s">
        <v>25</v>
      </c>
      <c r="F393" s="7" t="s">
        <v>2574</v>
      </c>
      <c r="G393" s="7" t="s">
        <v>2455</v>
      </c>
      <c r="H393" s="8">
        <v>1114000</v>
      </c>
      <c r="I393" s="8">
        <v>1114000</v>
      </c>
      <c r="J393" s="8">
        <v>1114000</v>
      </c>
      <c r="K393" s="8">
        <v>1114000</v>
      </c>
      <c r="L393" s="8"/>
      <c r="M393" s="8"/>
      <c r="N393" s="8"/>
      <c r="O393" s="8"/>
      <c r="P393" s="7">
        <v>15</v>
      </c>
      <c r="Q393" s="7"/>
      <c r="R393" s="7">
        <v>15</v>
      </c>
      <c r="S393" s="7" t="s">
        <v>195</v>
      </c>
      <c r="T393" s="7" t="s">
        <v>29</v>
      </c>
      <c r="U393" s="7" t="s">
        <v>124</v>
      </c>
      <c r="V393" s="21" t="s">
        <v>2575</v>
      </c>
    </row>
    <row r="394" spans="2:22" x14ac:dyDescent="0.25">
      <c r="B394" s="7" t="s">
        <v>1647</v>
      </c>
      <c r="C394" s="7" t="s">
        <v>74</v>
      </c>
      <c r="D394" s="7" t="s">
        <v>24</v>
      </c>
      <c r="E394" s="7" t="s">
        <v>25</v>
      </c>
      <c r="F394" s="7" t="s">
        <v>1698</v>
      </c>
      <c r="G394" s="7" t="s">
        <v>1699</v>
      </c>
      <c r="H394" s="8">
        <v>200000</v>
      </c>
      <c r="I394" s="8">
        <v>200000</v>
      </c>
      <c r="J394" s="8">
        <v>200000</v>
      </c>
      <c r="K394" s="8">
        <v>200000</v>
      </c>
      <c r="L394" s="8"/>
      <c r="M394" s="8"/>
      <c r="N394" s="8"/>
      <c r="O394" s="8"/>
      <c r="P394" s="7">
        <v>2</v>
      </c>
      <c r="Q394" s="7"/>
      <c r="R394" s="7">
        <v>2</v>
      </c>
      <c r="S394" s="7" t="s">
        <v>28</v>
      </c>
      <c r="T394" s="7" t="s">
        <v>29</v>
      </c>
      <c r="U394" s="7" t="s">
        <v>124</v>
      </c>
      <c r="V394" s="21" t="s">
        <v>1700</v>
      </c>
    </row>
    <row r="395" spans="2:22" x14ac:dyDescent="0.25">
      <c r="B395" s="7" t="s">
        <v>1647</v>
      </c>
      <c r="C395" s="7" t="s">
        <v>74</v>
      </c>
      <c r="D395" s="7" t="s">
        <v>24</v>
      </c>
      <c r="E395" s="7" t="s">
        <v>25</v>
      </c>
      <c r="F395" s="7" t="s">
        <v>1728</v>
      </c>
      <c r="G395" s="7" t="s">
        <v>1699</v>
      </c>
      <c r="H395" s="8">
        <v>325000</v>
      </c>
      <c r="I395" s="8">
        <v>325000</v>
      </c>
      <c r="J395" s="8">
        <v>325000</v>
      </c>
      <c r="K395" s="8">
        <v>325000</v>
      </c>
      <c r="L395" s="8"/>
      <c r="M395" s="8"/>
      <c r="N395" s="8"/>
      <c r="O395" s="8"/>
      <c r="P395" s="7"/>
      <c r="Q395" s="7"/>
      <c r="R395" s="7"/>
      <c r="S395" s="7" t="s">
        <v>341</v>
      </c>
      <c r="T395" s="7" t="s">
        <v>29</v>
      </c>
      <c r="U395" s="7" t="s">
        <v>124</v>
      </c>
      <c r="V395" s="21" t="s">
        <v>1729</v>
      </c>
    </row>
    <row r="396" spans="2:22" x14ac:dyDescent="0.25">
      <c r="B396" s="7" t="s">
        <v>1647</v>
      </c>
      <c r="C396" s="7" t="s">
        <v>74</v>
      </c>
      <c r="D396" s="7" t="s">
        <v>44</v>
      </c>
      <c r="E396" s="7" t="s">
        <v>25</v>
      </c>
      <c r="F396" s="7" t="s">
        <v>1726</v>
      </c>
      <c r="G396" s="7" t="s">
        <v>1699</v>
      </c>
      <c r="H396" s="8">
        <v>785000</v>
      </c>
      <c r="I396" s="8">
        <v>785000</v>
      </c>
      <c r="J396" s="8">
        <v>470000</v>
      </c>
      <c r="K396" s="8">
        <v>785000</v>
      </c>
      <c r="L396" s="8"/>
      <c r="M396" s="8"/>
      <c r="N396" s="8"/>
      <c r="O396" s="8"/>
      <c r="P396" s="7">
        <v>1</v>
      </c>
      <c r="Q396" s="7">
        <v>2</v>
      </c>
      <c r="R396" s="7">
        <v>4</v>
      </c>
      <c r="S396" s="7" t="s">
        <v>201</v>
      </c>
      <c r="T396" s="7" t="s">
        <v>29</v>
      </c>
      <c r="U396" s="7" t="s">
        <v>124</v>
      </c>
      <c r="V396" s="21" t="s">
        <v>1727</v>
      </c>
    </row>
    <row r="397" spans="2:22" x14ac:dyDescent="0.25">
      <c r="B397" s="7" t="s">
        <v>2221</v>
      </c>
      <c r="C397" s="7" t="s">
        <v>74</v>
      </c>
      <c r="D397" s="7" t="s">
        <v>24</v>
      </c>
      <c r="E397" s="7" t="s">
        <v>25</v>
      </c>
      <c r="F397" s="7" t="s">
        <v>2336</v>
      </c>
      <c r="G397" s="7" t="s">
        <v>2337</v>
      </c>
      <c r="H397" s="8">
        <v>370000</v>
      </c>
      <c r="I397" s="8">
        <v>370000</v>
      </c>
      <c r="J397" s="8">
        <v>370000</v>
      </c>
      <c r="K397" s="8">
        <v>370000</v>
      </c>
      <c r="L397" s="8"/>
      <c r="M397" s="8"/>
      <c r="N397" s="8"/>
      <c r="O397" s="8"/>
      <c r="P397" s="7">
        <v>12</v>
      </c>
      <c r="Q397" s="7"/>
      <c r="R397" s="7">
        <v>12</v>
      </c>
      <c r="S397" s="7" t="s">
        <v>341</v>
      </c>
      <c r="T397" s="7" t="s">
        <v>29</v>
      </c>
      <c r="U397" s="7" t="s">
        <v>124</v>
      </c>
      <c r="V397" s="21" t="s">
        <v>2338</v>
      </c>
    </row>
    <row r="398" spans="2:22" x14ac:dyDescent="0.25">
      <c r="B398" s="7" t="s">
        <v>2221</v>
      </c>
      <c r="C398" s="7" t="s">
        <v>624</v>
      </c>
      <c r="D398" s="7" t="s">
        <v>44</v>
      </c>
      <c r="E398" s="7" t="s">
        <v>34</v>
      </c>
      <c r="F398" s="7" t="s">
        <v>2417</v>
      </c>
      <c r="G398" s="7" t="s">
        <v>2418</v>
      </c>
      <c r="H398" s="8">
        <v>107000</v>
      </c>
      <c r="I398" s="8">
        <v>107000</v>
      </c>
      <c r="J398" s="8">
        <v>70000</v>
      </c>
      <c r="K398" s="8">
        <v>107000</v>
      </c>
      <c r="L398" s="8"/>
      <c r="M398" s="8"/>
      <c r="N398" s="8"/>
      <c r="O398" s="8"/>
      <c r="P398" s="7"/>
      <c r="Q398" s="7"/>
      <c r="R398" s="7"/>
      <c r="S398" s="7" t="s">
        <v>130</v>
      </c>
      <c r="T398" s="7" t="s">
        <v>29</v>
      </c>
      <c r="U398" s="7" t="s">
        <v>627</v>
      </c>
      <c r="V398" s="21" t="s">
        <v>21</v>
      </c>
    </row>
    <row r="399" spans="2:22" x14ac:dyDescent="0.25">
      <c r="B399" s="7" t="s">
        <v>877</v>
      </c>
      <c r="C399" s="7" t="s">
        <v>74</v>
      </c>
      <c r="D399" s="7" t="s">
        <v>33</v>
      </c>
      <c r="E399" s="7" t="s">
        <v>25</v>
      </c>
      <c r="F399" s="7" t="s">
        <v>981</v>
      </c>
      <c r="G399" s="7" t="s">
        <v>982</v>
      </c>
      <c r="H399" s="8">
        <v>1100000</v>
      </c>
      <c r="I399" s="8">
        <v>1100000</v>
      </c>
      <c r="J399" s="8">
        <v>1100000</v>
      </c>
      <c r="K399" s="8">
        <v>1100000</v>
      </c>
      <c r="L399" s="8"/>
      <c r="M399" s="8"/>
      <c r="N399" s="8"/>
      <c r="O399" s="8"/>
      <c r="P399" s="7"/>
      <c r="Q399" s="7"/>
      <c r="R399" s="7"/>
      <c r="S399" s="7" t="s">
        <v>201</v>
      </c>
      <c r="T399" s="7" t="s">
        <v>29</v>
      </c>
      <c r="U399" s="7" t="s">
        <v>205</v>
      </c>
      <c r="V399" s="21" t="s">
        <v>983</v>
      </c>
    </row>
    <row r="400" spans="2:22" x14ac:dyDescent="0.25">
      <c r="B400" s="7" t="s">
        <v>3048</v>
      </c>
      <c r="C400" s="7" t="s">
        <v>74</v>
      </c>
      <c r="D400" s="7" t="s">
        <v>24</v>
      </c>
      <c r="E400" s="7" t="s">
        <v>25</v>
      </c>
      <c r="F400" s="7" t="s">
        <v>3187</v>
      </c>
      <c r="G400" s="7" t="s">
        <v>982</v>
      </c>
      <c r="H400" s="8">
        <v>1200000</v>
      </c>
      <c r="I400" s="8">
        <v>1200000</v>
      </c>
      <c r="J400" s="8">
        <v>1148393.9299999997</v>
      </c>
      <c r="K400" s="8">
        <v>1148393.9299999997</v>
      </c>
      <c r="L400" s="8"/>
      <c r="M400" s="8"/>
      <c r="N400" s="8"/>
      <c r="O400" s="8"/>
      <c r="P400" s="7"/>
      <c r="Q400" s="7"/>
      <c r="R400" s="7"/>
      <c r="S400" s="7" t="s">
        <v>201</v>
      </c>
      <c r="T400" s="7" t="s">
        <v>29</v>
      </c>
      <c r="U400" s="7" t="s">
        <v>205</v>
      </c>
      <c r="V400" s="21" t="s">
        <v>3188</v>
      </c>
    </row>
    <row r="401" spans="2:22" x14ac:dyDescent="0.25">
      <c r="B401" s="7" t="s">
        <v>3454</v>
      </c>
      <c r="C401" s="7" t="s">
        <v>74</v>
      </c>
      <c r="D401" s="7" t="s">
        <v>24</v>
      </c>
      <c r="E401" s="7" t="s">
        <v>25</v>
      </c>
      <c r="F401" s="7" t="s">
        <v>3580</v>
      </c>
      <c r="G401" s="7" t="s">
        <v>3581</v>
      </c>
      <c r="H401" s="8">
        <v>259934</v>
      </c>
      <c r="I401" s="8">
        <v>259934</v>
      </c>
      <c r="J401" s="8">
        <v>259934</v>
      </c>
      <c r="K401" s="8">
        <v>259934</v>
      </c>
      <c r="L401" s="8"/>
      <c r="M401" s="8"/>
      <c r="N401" s="8"/>
      <c r="O401" s="8"/>
      <c r="P401" s="7"/>
      <c r="Q401" s="7">
        <v>12</v>
      </c>
      <c r="R401" s="7">
        <v>12</v>
      </c>
      <c r="S401" s="7" t="s">
        <v>28</v>
      </c>
      <c r="T401" s="7" t="s">
        <v>29</v>
      </c>
      <c r="U401" s="7" t="s">
        <v>124</v>
      </c>
      <c r="V401" s="21" t="s">
        <v>3582</v>
      </c>
    </row>
    <row r="402" spans="2:22" x14ac:dyDescent="0.25">
      <c r="B402" s="7" t="s">
        <v>2432</v>
      </c>
      <c r="C402" s="7" t="s">
        <v>74</v>
      </c>
      <c r="D402" s="7" t="s">
        <v>33</v>
      </c>
      <c r="E402" s="7" t="s">
        <v>25</v>
      </c>
      <c r="F402" s="7" t="s">
        <v>2571</v>
      </c>
      <c r="G402" s="7" t="s">
        <v>2572</v>
      </c>
      <c r="H402" s="8">
        <v>490000</v>
      </c>
      <c r="I402" s="8">
        <v>490000</v>
      </c>
      <c r="J402" s="8">
        <v>490000</v>
      </c>
      <c r="K402" s="8">
        <v>490000</v>
      </c>
      <c r="L402" s="8"/>
      <c r="M402" s="8"/>
      <c r="N402" s="8"/>
      <c r="O402" s="8"/>
      <c r="P402" s="7">
        <v>254</v>
      </c>
      <c r="Q402" s="7"/>
      <c r="R402" s="7">
        <v>254</v>
      </c>
      <c r="S402" s="7" t="s">
        <v>130</v>
      </c>
      <c r="T402" s="7" t="s">
        <v>29</v>
      </c>
      <c r="U402" s="7" t="s">
        <v>124</v>
      </c>
      <c r="V402" s="21" t="s">
        <v>2573</v>
      </c>
    </row>
    <row r="403" spans="2:22" x14ac:dyDescent="0.25">
      <c r="B403" s="7" t="s">
        <v>1283</v>
      </c>
      <c r="C403" s="7" t="s">
        <v>74</v>
      </c>
      <c r="D403" s="7" t="s">
        <v>24</v>
      </c>
      <c r="E403" s="7" t="s">
        <v>25</v>
      </c>
      <c r="F403" s="7" t="s">
        <v>1347</v>
      </c>
      <c r="G403" s="7" t="s">
        <v>1348</v>
      </c>
      <c r="H403" s="8">
        <v>45000</v>
      </c>
      <c r="I403" s="8">
        <v>45000</v>
      </c>
      <c r="J403" s="8">
        <v>45000</v>
      </c>
      <c r="K403" s="8">
        <v>45000</v>
      </c>
      <c r="L403" s="8"/>
      <c r="M403" s="8"/>
      <c r="N403" s="8"/>
      <c r="O403" s="8"/>
      <c r="P403" s="7">
        <v>2</v>
      </c>
      <c r="Q403" s="7"/>
      <c r="R403" s="7">
        <v>2</v>
      </c>
      <c r="S403" s="7" t="s">
        <v>213</v>
      </c>
      <c r="T403" s="7" t="s">
        <v>29</v>
      </c>
      <c r="U403" s="7" t="s">
        <v>124</v>
      </c>
      <c r="V403" s="21" t="s">
        <v>1349</v>
      </c>
    </row>
    <row r="404" spans="2:22" x14ac:dyDescent="0.25">
      <c r="B404" s="7" t="s">
        <v>1925</v>
      </c>
      <c r="C404" s="7" t="s">
        <v>74</v>
      </c>
      <c r="D404" s="7" t="s">
        <v>44</v>
      </c>
      <c r="E404" s="7" t="s">
        <v>25</v>
      </c>
      <c r="F404" s="7" t="s">
        <v>2122</v>
      </c>
      <c r="G404" s="7" t="s">
        <v>2123</v>
      </c>
      <c r="H404" s="8">
        <v>1760000</v>
      </c>
      <c r="I404" s="8">
        <v>1760000</v>
      </c>
      <c r="J404" s="8">
        <v>1227000</v>
      </c>
      <c r="K404" s="8">
        <v>1760000</v>
      </c>
      <c r="L404" s="8"/>
      <c r="M404" s="8"/>
      <c r="N404" s="8"/>
      <c r="O404" s="8"/>
      <c r="P404" s="7"/>
      <c r="Q404" s="7"/>
      <c r="R404" s="7"/>
      <c r="S404" s="7" t="s">
        <v>201</v>
      </c>
      <c r="T404" s="7" t="s">
        <v>29</v>
      </c>
      <c r="U404" s="7" t="s">
        <v>765</v>
      </c>
      <c r="V404" s="21" t="s">
        <v>2124</v>
      </c>
    </row>
    <row r="405" spans="2:22" x14ac:dyDescent="0.25">
      <c r="B405" s="7" t="s">
        <v>1925</v>
      </c>
      <c r="C405" s="7" t="s">
        <v>74</v>
      </c>
      <c r="D405" s="7" t="s">
        <v>24</v>
      </c>
      <c r="E405" s="7" t="s">
        <v>25</v>
      </c>
      <c r="F405" s="7" t="s">
        <v>1969</v>
      </c>
      <c r="G405" s="7" t="s">
        <v>1970</v>
      </c>
      <c r="H405" s="8">
        <v>88713.86</v>
      </c>
      <c r="I405" s="8">
        <v>88713.86</v>
      </c>
      <c r="J405" s="8">
        <v>88713.86</v>
      </c>
      <c r="K405" s="8">
        <v>88713.86</v>
      </c>
      <c r="L405" s="8"/>
      <c r="M405" s="8"/>
      <c r="N405" s="8"/>
      <c r="O405" s="8"/>
      <c r="P405" s="7"/>
      <c r="Q405" s="7"/>
      <c r="R405" s="7"/>
      <c r="S405" s="7" t="s">
        <v>76</v>
      </c>
      <c r="T405" s="7" t="s">
        <v>77</v>
      </c>
      <c r="U405" s="7" t="s">
        <v>78</v>
      </c>
      <c r="V405" s="21" t="s">
        <v>21</v>
      </c>
    </row>
    <row r="406" spans="2:22" x14ac:dyDescent="0.25">
      <c r="B406" s="7" t="s">
        <v>1925</v>
      </c>
      <c r="C406" s="7" t="s">
        <v>74</v>
      </c>
      <c r="D406" s="7" t="s">
        <v>24</v>
      </c>
      <c r="E406" s="7" t="s">
        <v>25</v>
      </c>
      <c r="F406" s="7" t="s">
        <v>1992</v>
      </c>
      <c r="G406" s="7" t="s">
        <v>1970</v>
      </c>
      <c r="H406" s="8">
        <v>20000</v>
      </c>
      <c r="I406" s="8">
        <v>20000</v>
      </c>
      <c r="J406" s="8">
        <v>20000</v>
      </c>
      <c r="K406" s="8">
        <v>20000</v>
      </c>
      <c r="L406" s="8"/>
      <c r="M406" s="8"/>
      <c r="N406" s="8"/>
      <c r="O406" s="8"/>
      <c r="P406" s="7"/>
      <c r="Q406" s="7"/>
      <c r="R406" s="7"/>
      <c r="S406" s="7" t="s">
        <v>76</v>
      </c>
      <c r="T406" s="7" t="s">
        <v>77</v>
      </c>
      <c r="U406" s="7" t="s">
        <v>78</v>
      </c>
      <c r="V406" s="21" t="s">
        <v>21</v>
      </c>
    </row>
    <row r="407" spans="2:22" x14ac:dyDescent="0.25">
      <c r="B407" s="11" t="s">
        <v>4252</v>
      </c>
      <c r="C407" s="11" t="s">
        <v>624</v>
      </c>
      <c r="D407" s="11" t="s">
        <v>44</v>
      </c>
      <c r="E407" s="11" t="s">
        <v>34</v>
      </c>
      <c r="F407" s="11" t="s">
        <v>4479</v>
      </c>
      <c r="G407" s="11" t="s">
        <v>4480</v>
      </c>
      <c r="H407" s="11">
        <v>1334086</v>
      </c>
      <c r="I407" s="11">
        <v>1334086</v>
      </c>
      <c r="J407" s="11">
        <v>1334086</v>
      </c>
      <c r="K407" s="11">
        <v>1334086</v>
      </c>
      <c r="L407" s="11"/>
      <c r="M407" s="11"/>
      <c r="N407" s="11"/>
      <c r="O407" s="11"/>
      <c r="P407" s="11"/>
      <c r="Q407" s="11"/>
      <c r="R407" s="11"/>
      <c r="S407" s="11" t="s">
        <v>130</v>
      </c>
      <c r="T407" s="11" t="s">
        <v>29</v>
      </c>
      <c r="U407" s="11" t="s">
        <v>627</v>
      </c>
      <c r="V407" s="22" t="s">
        <v>3786</v>
      </c>
    </row>
    <row r="408" spans="2:22" x14ac:dyDescent="0.25">
      <c r="B408" s="7" t="s">
        <v>646</v>
      </c>
      <c r="C408" s="7" t="s">
        <v>609</v>
      </c>
      <c r="D408" s="7" t="s">
        <v>167</v>
      </c>
      <c r="E408" s="7" t="s">
        <v>25</v>
      </c>
      <c r="F408" s="7" t="s">
        <v>826</v>
      </c>
      <c r="G408" s="7" t="s">
        <v>827</v>
      </c>
      <c r="H408" s="8">
        <v>500000</v>
      </c>
      <c r="I408" s="8">
        <v>0</v>
      </c>
      <c r="J408" s="8">
        <v>0</v>
      </c>
      <c r="K408" s="8">
        <v>500000</v>
      </c>
      <c r="L408" s="8"/>
      <c r="M408" s="8"/>
      <c r="N408" s="8"/>
      <c r="O408" s="8"/>
      <c r="P408" s="7"/>
      <c r="Q408" s="7"/>
      <c r="R408" s="7"/>
      <c r="S408" s="7" t="s">
        <v>828</v>
      </c>
      <c r="T408" s="7" t="s">
        <v>29</v>
      </c>
      <c r="U408" s="7" t="s">
        <v>829</v>
      </c>
      <c r="V408" s="21" t="s">
        <v>830</v>
      </c>
    </row>
    <row r="409" spans="2:22" x14ac:dyDescent="0.25">
      <c r="B409" s="7" t="s">
        <v>3048</v>
      </c>
      <c r="C409" s="7" t="s">
        <v>23</v>
      </c>
      <c r="D409" s="7" t="s">
        <v>24</v>
      </c>
      <c r="E409" s="7" t="s">
        <v>25</v>
      </c>
      <c r="F409" s="7" t="s">
        <v>3057</v>
      </c>
      <c r="G409" s="7" t="s">
        <v>3058</v>
      </c>
      <c r="H409" s="8">
        <v>181087</v>
      </c>
      <c r="I409" s="8">
        <v>181087</v>
      </c>
      <c r="J409" s="8">
        <v>181087</v>
      </c>
      <c r="K409" s="8">
        <v>181087</v>
      </c>
      <c r="L409" s="8"/>
      <c r="M409" s="8"/>
      <c r="N409" s="8"/>
      <c r="O409" s="8"/>
      <c r="P409" s="7"/>
      <c r="Q409" s="7">
        <v>4</v>
      </c>
      <c r="R409" s="7">
        <v>9</v>
      </c>
      <c r="S409" s="7" t="s">
        <v>28</v>
      </c>
      <c r="T409" s="7" t="s">
        <v>29</v>
      </c>
      <c r="U409" s="7" t="s">
        <v>374</v>
      </c>
      <c r="V409" s="21" t="s">
        <v>3059</v>
      </c>
    </row>
    <row r="410" spans="2:22" x14ac:dyDescent="0.25">
      <c r="B410" s="7" t="s">
        <v>646</v>
      </c>
      <c r="C410" s="7" t="s">
        <v>74</v>
      </c>
      <c r="D410" s="7" t="s">
        <v>44</v>
      </c>
      <c r="E410" s="7" t="s">
        <v>25</v>
      </c>
      <c r="F410" s="7" t="s">
        <v>744</v>
      </c>
      <c r="G410" s="7" t="s">
        <v>745</v>
      </c>
      <c r="H410" s="8">
        <v>500000</v>
      </c>
      <c r="I410" s="8">
        <v>500000</v>
      </c>
      <c r="J410" s="8">
        <v>405000</v>
      </c>
      <c r="K410" s="8">
        <v>500000</v>
      </c>
      <c r="L410" s="8"/>
      <c r="M410" s="8"/>
      <c r="N410" s="8"/>
      <c r="O410" s="8"/>
      <c r="P410" s="7">
        <v>0</v>
      </c>
      <c r="Q410" s="7">
        <v>3</v>
      </c>
      <c r="R410" s="7">
        <v>3</v>
      </c>
      <c r="S410" s="7" t="s">
        <v>28</v>
      </c>
      <c r="T410" s="7" t="s">
        <v>29</v>
      </c>
      <c r="U410" s="7" t="s">
        <v>374</v>
      </c>
      <c r="V410" s="21" t="s">
        <v>746</v>
      </c>
    </row>
    <row r="411" spans="2:22" x14ac:dyDescent="0.25">
      <c r="B411" s="7" t="s">
        <v>1925</v>
      </c>
      <c r="C411" s="7" t="s">
        <v>624</v>
      </c>
      <c r="D411" s="7" t="s">
        <v>44</v>
      </c>
      <c r="E411" s="7" t="s">
        <v>34</v>
      </c>
      <c r="F411" s="7" t="s">
        <v>2204</v>
      </c>
      <c r="G411" s="7" t="s">
        <v>2205</v>
      </c>
      <c r="H411" s="8">
        <v>500000</v>
      </c>
      <c r="I411" s="8">
        <v>500000</v>
      </c>
      <c r="J411" s="8">
        <v>500000</v>
      </c>
      <c r="K411" s="8">
        <v>500000</v>
      </c>
      <c r="L411" s="8"/>
      <c r="M411" s="8"/>
      <c r="N411" s="8"/>
      <c r="O411" s="8"/>
      <c r="P411" s="7"/>
      <c r="Q411" s="7"/>
      <c r="R411" s="7"/>
      <c r="S411" s="7" t="s">
        <v>130</v>
      </c>
      <c r="T411" s="7" t="s">
        <v>29</v>
      </c>
      <c r="U411" s="7" t="s">
        <v>2184</v>
      </c>
      <c r="V411" s="21" t="s">
        <v>2206</v>
      </c>
    </row>
    <row r="412" spans="2:22" x14ac:dyDescent="0.25">
      <c r="B412" s="7" t="s">
        <v>3789</v>
      </c>
      <c r="C412" s="7" t="s">
        <v>609</v>
      </c>
      <c r="D412" s="7" t="s">
        <v>33</v>
      </c>
      <c r="E412" s="7" t="s">
        <v>184</v>
      </c>
      <c r="F412" s="7" t="s">
        <v>4185</v>
      </c>
      <c r="G412" s="7" t="s">
        <v>4186</v>
      </c>
      <c r="H412" s="8">
        <v>2000000</v>
      </c>
      <c r="I412" s="8">
        <v>2000000</v>
      </c>
      <c r="J412" s="8">
        <v>2000000</v>
      </c>
      <c r="K412" s="8">
        <v>2000000</v>
      </c>
      <c r="L412" s="8"/>
      <c r="M412" s="8"/>
      <c r="N412" s="8"/>
      <c r="O412" s="8"/>
      <c r="P412" s="7"/>
      <c r="Q412" s="7"/>
      <c r="R412" s="7"/>
      <c r="S412" s="7" t="s">
        <v>1639</v>
      </c>
      <c r="T412" s="7" t="s">
        <v>21</v>
      </c>
      <c r="U412" s="7" t="s">
        <v>612</v>
      </c>
      <c r="V412" s="21" t="s">
        <v>4484</v>
      </c>
    </row>
    <row r="413" spans="2:22" x14ac:dyDescent="0.25">
      <c r="B413" s="7" t="s">
        <v>3789</v>
      </c>
      <c r="C413" s="7" t="s">
        <v>74</v>
      </c>
      <c r="D413" s="7" t="s">
        <v>33</v>
      </c>
      <c r="E413" s="7" t="s">
        <v>184</v>
      </c>
      <c r="F413" s="7" t="s">
        <v>3903</v>
      </c>
      <c r="G413" s="7" t="s">
        <v>3904</v>
      </c>
      <c r="H413" s="8">
        <v>5000000</v>
      </c>
      <c r="I413" s="8">
        <v>5000000</v>
      </c>
      <c r="J413" s="8">
        <v>5000000</v>
      </c>
      <c r="K413" s="8">
        <v>5000000</v>
      </c>
      <c r="L413" s="8"/>
      <c r="M413" s="8"/>
      <c r="N413" s="8"/>
      <c r="O413" s="8"/>
      <c r="P413" s="7"/>
      <c r="Q413" s="7"/>
      <c r="R413" s="7"/>
      <c r="S413" s="7" t="s">
        <v>341</v>
      </c>
      <c r="T413" s="7" t="s">
        <v>29</v>
      </c>
      <c r="U413" s="7" t="s">
        <v>124</v>
      </c>
      <c r="V413" s="21" t="s">
        <v>3905</v>
      </c>
    </row>
    <row r="414" spans="2:22" x14ac:dyDescent="0.25">
      <c r="B414" s="7" t="s">
        <v>3789</v>
      </c>
      <c r="C414" s="7" t="s">
        <v>74</v>
      </c>
      <c r="D414" s="7" t="s">
        <v>33</v>
      </c>
      <c r="E414" s="7" t="s">
        <v>34</v>
      </c>
      <c r="F414" s="7" t="s">
        <v>3906</v>
      </c>
      <c r="G414" s="7" t="s">
        <v>3904</v>
      </c>
      <c r="H414" s="8">
        <v>10000000</v>
      </c>
      <c r="I414" s="8">
        <v>10000000</v>
      </c>
      <c r="J414" s="8">
        <v>10000000</v>
      </c>
      <c r="K414" s="8">
        <v>10000000</v>
      </c>
      <c r="L414" s="8"/>
      <c r="M414" s="8"/>
      <c r="N414" s="8"/>
      <c r="O414" s="8"/>
      <c r="P414" s="7">
        <v>33</v>
      </c>
      <c r="Q414" s="7">
        <v>42</v>
      </c>
      <c r="R414" s="7">
        <v>86</v>
      </c>
      <c r="S414" s="7" t="s">
        <v>341</v>
      </c>
      <c r="T414" s="7" t="s">
        <v>29</v>
      </c>
      <c r="U414" s="7" t="s">
        <v>124</v>
      </c>
      <c r="V414" s="21" t="s">
        <v>3905</v>
      </c>
    </row>
    <row r="415" spans="2:22" x14ac:dyDescent="0.25">
      <c r="B415" s="7" t="s">
        <v>3048</v>
      </c>
      <c r="C415" s="7" t="s">
        <v>74</v>
      </c>
      <c r="D415" s="7" t="s">
        <v>24</v>
      </c>
      <c r="E415" s="7" t="s">
        <v>25</v>
      </c>
      <c r="F415" s="7" t="s">
        <v>3142</v>
      </c>
      <c r="G415" s="7" t="s">
        <v>3143</v>
      </c>
      <c r="H415" s="8">
        <v>5500000</v>
      </c>
      <c r="I415" s="8">
        <v>5500000</v>
      </c>
      <c r="J415" s="8">
        <v>5500000</v>
      </c>
      <c r="K415" s="8">
        <v>5500000</v>
      </c>
      <c r="L415" s="8"/>
      <c r="M415" s="8"/>
      <c r="N415" s="8"/>
      <c r="O415" s="8"/>
      <c r="P415" s="7">
        <v>39</v>
      </c>
      <c r="Q415" s="7"/>
      <c r="R415" s="7">
        <v>39</v>
      </c>
      <c r="S415" s="7" t="s">
        <v>854</v>
      </c>
      <c r="T415" s="7" t="s">
        <v>29</v>
      </c>
      <c r="U415" s="7" t="s">
        <v>124</v>
      </c>
      <c r="V415" s="21" t="s">
        <v>3144</v>
      </c>
    </row>
    <row r="416" spans="2:22" x14ac:dyDescent="0.25">
      <c r="B416" s="7" t="s">
        <v>3048</v>
      </c>
      <c r="C416" s="7" t="s">
        <v>74</v>
      </c>
      <c r="D416" s="7" t="s">
        <v>44</v>
      </c>
      <c r="E416" s="7" t="s">
        <v>34</v>
      </c>
      <c r="F416" s="7" t="s">
        <v>3169</v>
      </c>
      <c r="G416" s="7" t="s">
        <v>3170</v>
      </c>
      <c r="H416" s="8">
        <v>15000000</v>
      </c>
      <c r="I416" s="8">
        <v>15000000</v>
      </c>
      <c r="J416" s="8">
        <v>14040740.52</v>
      </c>
      <c r="K416" s="8">
        <v>15000000</v>
      </c>
      <c r="L416" s="8"/>
      <c r="M416" s="8"/>
      <c r="N416" s="8"/>
      <c r="O416" s="8"/>
      <c r="P416" s="7"/>
      <c r="Q416" s="7">
        <v>16</v>
      </c>
      <c r="R416" s="7">
        <v>16</v>
      </c>
      <c r="S416" s="7" t="s">
        <v>126</v>
      </c>
      <c r="T416" s="7" t="s">
        <v>29</v>
      </c>
      <c r="U416" s="7" t="s">
        <v>124</v>
      </c>
      <c r="V416" s="21" t="s">
        <v>3171</v>
      </c>
    </row>
    <row r="417" spans="2:22" x14ac:dyDescent="0.25">
      <c r="B417" s="7" t="s">
        <v>3048</v>
      </c>
      <c r="C417" s="7" t="s">
        <v>74</v>
      </c>
      <c r="D417" s="7" t="s">
        <v>24</v>
      </c>
      <c r="E417" s="7" t="s">
        <v>25</v>
      </c>
      <c r="F417" s="7" t="s">
        <v>3421</v>
      </c>
      <c r="G417" s="7" t="s">
        <v>3422</v>
      </c>
      <c r="H417" s="8">
        <v>425000</v>
      </c>
      <c r="I417" s="8">
        <v>425000</v>
      </c>
      <c r="J417" s="8">
        <v>315000</v>
      </c>
      <c r="K417" s="8">
        <v>315000</v>
      </c>
      <c r="L417" s="8"/>
      <c r="M417" s="8"/>
      <c r="N417" s="8"/>
      <c r="O417" s="8"/>
      <c r="P417" s="7"/>
      <c r="Q417" s="7"/>
      <c r="R417" s="7"/>
      <c r="S417" s="7" t="s">
        <v>201</v>
      </c>
      <c r="T417" s="7" t="s">
        <v>317</v>
      </c>
      <c r="U417" s="7" t="s">
        <v>202</v>
      </c>
      <c r="V417" s="21" t="s">
        <v>3423</v>
      </c>
    </row>
    <row r="418" spans="2:22" x14ac:dyDescent="0.25">
      <c r="B418" s="7" t="s">
        <v>3048</v>
      </c>
      <c r="C418" s="7" t="s">
        <v>32</v>
      </c>
      <c r="D418" s="7" t="s">
        <v>44</v>
      </c>
      <c r="E418" s="7" t="s">
        <v>25</v>
      </c>
      <c r="F418" s="7" t="s">
        <v>3066</v>
      </c>
      <c r="G418" s="7" t="s">
        <v>3050</v>
      </c>
      <c r="H418" s="8">
        <v>7500000</v>
      </c>
      <c r="I418" s="8">
        <v>7500000</v>
      </c>
      <c r="J418" s="8">
        <v>6725000</v>
      </c>
      <c r="K418" s="8">
        <v>7500000</v>
      </c>
      <c r="L418" s="8"/>
      <c r="M418" s="8"/>
      <c r="N418" s="8"/>
      <c r="O418" s="8"/>
      <c r="P418" s="7"/>
      <c r="Q418" s="7"/>
      <c r="R418" s="7">
        <v>10</v>
      </c>
      <c r="S418" s="7" t="s">
        <v>64</v>
      </c>
      <c r="T418" s="7" t="s">
        <v>29</v>
      </c>
      <c r="U418" s="7" t="s">
        <v>38</v>
      </c>
      <c r="V418" s="21" t="s">
        <v>3067</v>
      </c>
    </row>
    <row r="419" spans="2:22" x14ac:dyDescent="0.25">
      <c r="B419" s="7" t="s">
        <v>3048</v>
      </c>
      <c r="C419" s="7" t="s">
        <v>74</v>
      </c>
      <c r="D419" s="7" t="s">
        <v>44</v>
      </c>
      <c r="E419" s="7" t="s">
        <v>25</v>
      </c>
      <c r="F419" s="7" t="s">
        <v>3069</v>
      </c>
      <c r="G419" s="7" t="s">
        <v>3050</v>
      </c>
      <c r="H419" s="8">
        <v>171017</v>
      </c>
      <c r="I419" s="8">
        <v>171017</v>
      </c>
      <c r="J419" s="8">
        <v>171017</v>
      </c>
      <c r="K419" s="8">
        <v>171017</v>
      </c>
      <c r="L419" s="8"/>
      <c r="M419" s="8"/>
      <c r="N419" s="8"/>
      <c r="O419" s="8"/>
      <c r="P419" s="7"/>
      <c r="Q419" s="7"/>
      <c r="R419" s="7"/>
      <c r="S419" s="7" t="s">
        <v>126</v>
      </c>
      <c r="T419" s="7" t="s">
        <v>77</v>
      </c>
      <c r="U419" s="7" t="s">
        <v>78</v>
      </c>
      <c r="V419" s="21" t="s">
        <v>21</v>
      </c>
    </row>
    <row r="420" spans="2:22" x14ac:dyDescent="0.25">
      <c r="B420" s="7" t="s">
        <v>3048</v>
      </c>
      <c r="C420" s="7" t="s">
        <v>74</v>
      </c>
      <c r="D420" s="7" t="s">
        <v>24</v>
      </c>
      <c r="E420" s="7" t="s">
        <v>1018</v>
      </c>
      <c r="F420" s="7" t="s">
        <v>3155</v>
      </c>
      <c r="G420" s="7" t="s">
        <v>3050</v>
      </c>
      <c r="H420" s="8">
        <v>2300000</v>
      </c>
      <c r="I420" s="8">
        <v>2300000</v>
      </c>
      <c r="J420" s="8">
        <v>2300000</v>
      </c>
      <c r="K420" s="8">
        <v>2300000</v>
      </c>
      <c r="L420" s="8"/>
      <c r="M420" s="8"/>
      <c r="N420" s="8"/>
      <c r="O420" s="8"/>
      <c r="P420" s="7">
        <v>74</v>
      </c>
      <c r="Q420" s="7"/>
      <c r="R420" s="7">
        <v>74</v>
      </c>
      <c r="S420" s="7" t="s">
        <v>143</v>
      </c>
      <c r="T420" s="7" t="s">
        <v>29</v>
      </c>
      <c r="U420" s="7" t="s">
        <v>121</v>
      </c>
      <c r="V420" s="21" t="s">
        <v>3155</v>
      </c>
    </row>
    <row r="421" spans="2:22" x14ac:dyDescent="0.25">
      <c r="B421" s="7" t="s">
        <v>3048</v>
      </c>
      <c r="C421" s="7" t="s">
        <v>74</v>
      </c>
      <c r="D421" s="7" t="s">
        <v>24</v>
      </c>
      <c r="E421" s="7" t="s">
        <v>25</v>
      </c>
      <c r="F421" s="7" t="s">
        <v>3410</v>
      </c>
      <c r="G421" s="7" t="s">
        <v>3050</v>
      </c>
      <c r="H421" s="8">
        <v>325905</v>
      </c>
      <c r="I421" s="8">
        <v>325905</v>
      </c>
      <c r="J421" s="8">
        <v>325905</v>
      </c>
      <c r="K421" s="8">
        <v>325905</v>
      </c>
      <c r="L421" s="8"/>
      <c r="M421" s="8"/>
      <c r="N421" s="8"/>
      <c r="O421" s="8"/>
      <c r="P421" s="7"/>
      <c r="Q421" s="7"/>
      <c r="R421" s="7"/>
      <c r="S421" s="7" t="s">
        <v>130</v>
      </c>
      <c r="T421" s="7" t="s">
        <v>539</v>
      </c>
      <c r="U421" s="7" t="s">
        <v>539</v>
      </c>
      <c r="V421" s="21" t="s">
        <v>3410</v>
      </c>
    </row>
    <row r="422" spans="2:22" x14ac:dyDescent="0.25">
      <c r="B422" s="7" t="s">
        <v>3048</v>
      </c>
      <c r="C422" s="7" t="s">
        <v>74</v>
      </c>
      <c r="D422" s="7" t="s">
        <v>24</v>
      </c>
      <c r="E422" s="7" t="s">
        <v>25</v>
      </c>
      <c r="F422" s="7" t="s">
        <v>3160</v>
      </c>
      <c r="G422" s="7" t="s">
        <v>3050</v>
      </c>
      <c r="H422" s="8">
        <v>542500</v>
      </c>
      <c r="I422" s="8">
        <v>542500</v>
      </c>
      <c r="J422" s="8">
        <v>542500</v>
      </c>
      <c r="K422" s="8">
        <v>542500</v>
      </c>
      <c r="L422" s="8"/>
      <c r="M422" s="8"/>
      <c r="N422" s="8"/>
      <c r="O422" s="8"/>
      <c r="P422" s="7"/>
      <c r="Q422" s="7"/>
      <c r="R422" s="7">
        <v>7</v>
      </c>
      <c r="S422" s="7" t="s">
        <v>139</v>
      </c>
      <c r="T422" s="7" t="s">
        <v>29</v>
      </c>
      <c r="U422" s="7" t="s">
        <v>124</v>
      </c>
      <c r="V422" s="21" t="s">
        <v>3160</v>
      </c>
    </row>
    <row r="423" spans="2:22" x14ac:dyDescent="0.25">
      <c r="B423" s="7" t="s">
        <v>3048</v>
      </c>
      <c r="C423" s="7" t="s">
        <v>74</v>
      </c>
      <c r="D423" s="7" t="s">
        <v>24</v>
      </c>
      <c r="E423" s="7" t="s">
        <v>25</v>
      </c>
      <c r="F423" s="7" t="s">
        <v>3140</v>
      </c>
      <c r="G423" s="7" t="s">
        <v>3050</v>
      </c>
      <c r="H423" s="8">
        <v>1067000</v>
      </c>
      <c r="I423" s="8">
        <v>1037000</v>
      </c>
      <c r="J423" s="8">
        <v>1032912.6</v>
      </c>
      <c r="K423" s="8">
        <v>1032912.6</v>
      </c>
      <c r="L423" s="8"/>
      <c r="M423" s="8"/>
      <c r="N423" s="8"/>
      <c r="O423" s="8"/>
      <c r="P423" s="7">
        <v>9</v>
      </c>
      <c r="Q423" s="7"/>
      <c r="R423" s="7">
        <v>14</v>
      </c>
      <c r="S423" s="7" t="s">
        <v>130</v>
      </c>
      <c r="T423" s="7" t="s">
        <v>29</v>
      </c>
      <c r="U423" s="7" t="s">
        <v>124</v>
      </c>
      <c r="V423" s="21" t="s">
        <v>3141</v>
      </c>
    </row>
    <row r="424" spans="2:22" x14ac:dyDescent="0.25">
      <c r="B424" s="7" t="s">
        <v>3048</v>
      </c>
      <c r="C424" s="7" t="s">
        <v>74</v>
      </c>
      <c r="D424" s="7" t="s">
        <v>24</v>
      </c>
      <c r="E424" s="7" t="s">
        <v>25</v>
      </c>
      <c r="F424" s="7" t="s">
        <v>3411</v>
      </c>
      <c r="G424" s="7" t="s">
        <v>3050</v>
      </c>
      <c r="H424" s="8">
        <v>300000</v>
      </c>
      <c r="I424" s="8">
        <v>300000</v>
      </c>
      <c r="J424" s="8">
        <v>300000</v>
      </c>
      <c r="K424" s="8">
        <v>300000</v>
      </c>
      <c r="L424" s="8"/>
      <c r="M424" s="8"/>
      <c r="N424" s="8"/>
      <c r="O424" s="8"/>
      <c r="P424" s="7"/>
      <c r="Q424" s="7"/>
      <c r="R424" s="7"/>
      <c r="S424" s="7" t="s">
        <v>130</v>
      </c>
      <c r="T424" s="7" t="s">
        <v>539</v>
      </c>
      <c r="U424" s="7" t="s">
        <v>539</v>
      </c>
      <c r="V424" s="21" t="s">
        <v>21</v>
      </c>
    </row>
    <row r="425" spans="2:22" x14ac:dyDescent="0.25">
      <c r="B425" s="7" t="s">
        <v>3048</v>
      </c>
      <c r="C425" s="7" t="s">
        <v>74</v>
      </c>
      <c r="D425" s="7" t="s">
        <v>44</v>
      </c>
      <c r="E425" s="7" t="s">
        <v>25</v>
      </c>
      <c r="F425" s="7" t="s">
        <v>3412</v>
      </c>
      <c r="G425" s="7" t="s">
        <v>3050</v>
      </c>
      <c r="H425" s="8">
        <v>189600</v>
      </c>
      <c r="I425" s="8">
        <v>189600</v>
      </c>
      <c r="J425" s="8">
        <v>139600</v>
      </c>
      <c r="K425" s="8">
        <v>189600</v>
      </c>
      <c r="L425" s="8"/>
      <c r="M425" s="8"/>
      <c r="N425" s="8"/>
      <c r="O425" s="8"/>
      <c r="P425" s="7"/>
      <c r="Q425" s="7"/>
      <c r="R425" s="7"/>
      <c r="S425" s="7" t="s">
        <v>130</v>
      </c>
      <c r="T425" s="7" t="s">
        <v>539</v>
      </c>
      <c r="U425" s="7" t="s">
        <v>539</v>
      </c>
      <c r="V425" s="21" t="s">
        <v>21</v>
      </c>
    </row>
    <row r="426" spans="2:22" x14ac:dyDescent="0.25">
      <c r="B426" s="7" t="s">
        <v>3048</v>
      </c>
      <c r="C426" s="7" t="s">
        <v>588</v>
      </c>
      <c r="D426" s="7" t="s">
        <v>24</v>
      </c>
      <c r="E426" s="7" t="s">
        <v>25</v>
      </c>
      <c r="F426" s="7" t="s">
        <v>3434</v>
      </c>
      <c r="G426" s="7" t="s">
        <v>3050</v>
      </c>
      <c r="H426" s="8">
        <v>90000</v>
      </c>
      <c r="I426" s="8">
        <v>90000</v>
      </c>
      <c r="J426" s="8">
        <v>90000</v>
      </c>
      <c r="K426" s="8">
        <v>90000</v>
      </c>
      <c r="L426" s="8"/>
      <c r="M426" s="8"/>
      <c r="N426" s="8"/>
      <c r="O426" s="8"/>
      <c r="P426" s="7"/>
      <c r="Q426" s="7"/>
      <c r="R426" s="7"/>
      <c r="S426" s="7" t="s">
        <v>21</v>
      </c>
      <c r="T426" s="7" t="s">
        <v>29</v>
      </c>
      <c r="U426" s="7" t="s">
        <v>590</v>
      </c>
      <c r="V426" s="21" t="s">
        <v>21</v>
      </c>
    </row>
    <row r="427" spans="2:22" x14ac:dyDescent="0.25">
      <c r="B427" s="7" t="s">
        <v>3048</v>
      </c>
      <c r="C427" s="7" t="s">
        <v>23</v>
      </c>
      <c r="D427" s="7" t="s">
        <v>24</v>
      </c>
      <c r="E427" s="7" t="s">
        <v>25</v>
      </c>
      <c r="F427" s="7" t="s">
        <v>3056</v>
      </c>
      <c r="G427" s="7" t="s">
        <v>3050</v>
      </c>
      <c r="H427" s="8">
        <v>580000</v>
      </c>
      <c r="I427" s="8">
        <v>595000</v>
      </c>
      <c r="J427" s="8">
        <v>559241.64</v>
      </c>
      <c r="K427" s="8">
        <v>559241.64</v>
      </c>
      <c r="L427" s="8"/>
      <c r="M427" s="8"/>
      <c r="N427" s="8"/>
      <c r="O427" s="8"/>
      <c r="P427" s="7"/>
      <c r="Q427" s="7">
        <v>9</v>
      </c>
      <c r="R427" s="7">
        <v>9</v>
      </c>
      <c r="S427" s="7" t="s">
        <v>28</v>
      </c>
      <c r="T427" s="7" t="s">
        <v>29</v>
      </c>
      <c r="U427" s="7" t="s">
        <v>30</v>
      </c>
      <c r="V427" s="21" t="s">
        <v>3051</v>
      </c>
    </row>
    <row r="428" spans="2:22" x14ac:dyDescent="0.25">
      <c r="B428" s="7" t="s">
        <v>3048</v>
      </c>
      <c r="C428" s="7" t="s">
        <v>23</v>
      </c>
      <c r="D428" s="7" t="s">
        <v>24</v>
      </c>
      <c r="E428" s="7" t="s">
        <v>25</v>
      </c>
      <c r="F428" s="7" t="s">
        <v>3052</v>
      </c>
      <c r="G428" s="7" t="s">
        <v>3050</v>
      </c>
      <c r="H428" s="8">
        <v>5300000</v>
      </c>
      <c r="I428" s="8">
        <v>5303000</v>
      </c>
      <c r="J428" s="8">
        <v>5300000</v>
      </c>
      <c r="K428" s="8">
        <v>5300000</v>
      </c>
      <c r="L428" s="8"/>
      <c r="M428" s="8"/>
      <c r="N428" s="8"/>
      <c r="O428" s="8"/>
      <c r="P428" s="7">
        <v>142</v>
      </c>
      <c r="Q428" s="7">
        <v>69</v>
      </c>
      <c r="R428" s="7">
        <v>75</v>
      </c>
      <c r="S428" s="7" t="s">
        <v>28</v>
      </c>
      <c r="T428" s="7" t="s">
        <v>29</v>
      </c>
      <c r="U428" s="7" t="s">
        <v>30</v>
      </c>
      <c r="V428" s="21" t="s">
        <v>3051</v>
      </c>
    </row>
    <row r="429" spans="2:22" x14ac:dyDescent="0.25">
      <c r="B429" s="7" t="s">
        <v>3048</v>
      </c>
      <c r="C429" s="7" t="s">
        <v>23</v>
      </c>
      <c r="D429" s="7" t="s">
        <v>24</v>
      </c>
      <c r="E429" s="7" t="s">
        <v>25</v>
      </c>
      <c r="F429" s="7" t="s">
        <v>3053</v>
      </c>
      <c r="G429" s="7" t="s">
        <v>3050</v>
      </c>
      <c r="H429" s="8">
        <v>1235000</v>
      </c>
      <c r="I429" s="8">
        <v>1235000</v>
      </c>
      <c r="J429" s="8">
        <v>1235000</v>
      </c>
      <c r="K429" s="8">
        <v>1235000</v>
      </c>
      <c r="L429" s="8"/>
      <c r="M429" s="8"/>
      <c r="N429" s="8"/>
      <c r="O429" s="8"/>
      <c r="P429" s="7"/>
      <c r="Q429" s="7">
        <v>46</v>
      </c>
      <c r="R429" s="7">
        <v>46</v>
      </c>
      <c r="S429" s="7" t="s">
        <v>28</v>
      </c>
      <c r="T429" s="7" t="s">
        <v>29</v>
      </c>
      <c r="U429" s="7" t="s">
        <v>30</v>
      </c>
      <c r="V429" s="21" t="s">
        <v>3051</v>
      </c>
    </row>
    <row r="430" spans="2:22" x14ac:dyDescent="0.25">
      <c r="B430" s="7" t="s">
        <v>3048</v>
      </c>
      <c r="C430" s="7" t="s">
        <v>23</v>
      </c>
      <c r="D430" s="7" t="s">
        <v>24</v>
      </c>
      <c r="E430" s="7" t="s">
        <v>25</v>
      </c>
      <c r="F430" s="7" t="s">
        <v>3049</v>
      </c>
      <c r="G430" s="7" t="s">
        <v>3050</v>
      </c>
      <c r="H430" s="8">
        <v>14600000</v>
      </c>
      <c r="I430" s="8">
        <v>14582000</v>
      </c>
      <c r="J430" s="8">
        <v>14425000</v>
      </c>
      <c r="K430" s="8">
        <v>14425000</v>
      </c>
      <c r="L430" s="8"/>
      <c r="M430" s="8"/>
      <c r="N430" s="8"/>
      <c r="O430" s="8"/>
      <c r="P430" s="7"/>
      <c r="Q430" s="7">
        <v>6</v>
      </c>
      <c r="R430" s="7">
        <v>6</v>
      </c>
      <c r="S430" s="7" t="s">
        <v>28</v>
      </c>
      <c r="T430" s="7" t="s">
        <v>29</v>
      </c>
      <c r="U430" s="7" t="s">
        <v>30</v>
      </c>
      <c r="V430" s="21" t="s">
        <v>3051</v>
      </c>
    </row>
    <row r="431" spans="2:22" x14ac:dyDescent="0.25">
      <c r="B431" s="7" t="s">
        <v>3048</v>
      </c>
      <c r="C431" s="7" t="s">
        <v>23</v>
      </c>
      <c r="D431" s="7" t="s">
        <v>24</v>
      </c>
      <c r="E431" s="7" t="s">
        <v>25</v>
      </c>
      <c r="F431" s="7" t="s">
        <v>3054</v>
      </c>
      <c r="G431" s="7" t="s">
        <v>3050</v>
      </c>
      <c r="H431" s="8">
        <v>2000000</v>
      </c>
      <c r="I431" s="8">
        <v>2000000</v>
      </c>
      <c r="J431" s="8">
        <v>2000000</v>
      </c>
      <c r="K431" s="8">
        <v>2000000</v>
      </c>
      <c r="L431" s="8"/>
      <c r="M431" s="8"/>
      <c r="N431" s="8"/>
      <c r="O431" s="8"/>
      <c r="P431" s="7"/>
      <c r="Q431" s="7">
        <v>21</v>
      </c>
      <c r="R431" s="7">
        <v>21</v>
      </c>
      <c r="S431" s="7" t="s">
        <v>28</v>
      </c>
      <c r="T431" s="7" t="s">
        <v>29</v>
      </c>
      <c r="U431" s="7" t="s">
        <v>30</v>
      </c>
      <c r="V431" s="21" t="s">
        <v>3051</v>
      </c>
    </row>
    <row r="432" spans="2:22" x14ac:dyDescent="0.25">
      <c r="B432" s="7" t="s">
        <v>3048</v>
      </c>
      <c r="C432" s="7" t="s">
        <v>23</v>
      </c>
      <c r="D432" s="7" t="s">
        <v>24</v>
      </c>
      <c r="E432" s="7" t="s">
        <v>25</v>
      </c>
      <c r="F432" s="7" t="s">
        <v>3055</v>
      </c>
      <c r="G432" s="7" t="s">
        <v>3050</v>
      </c>
      <c r="H432" s="8">
        <v>40000</v>
      </c>
      <c r="I432" s="8">
        <v>40000</v>
      </c>
      <c r="J432" s="8">
        <v>40000</v>
      </c>
      <c r="K432" s="8">
        <v>40000</v>
      </c>
      <c r="L432" s="8"/>
      <c r="M432" s="8"/>
      <c r="N432" s="8"/>
      <c r="O432" s="8"/>
      <c r="P432" s="7"/>
      <c r="Q432" s="7"/>
      <c r="R432" s="7"/>
      <c r="S432" s="7" t="s">
        <v>28</v>
      </c>
      <c r="T432" s="7" t="s">
        <v>29</v>
      </c>
      <c r="U432" s="7" t="s">
        <v>30</v>
      </c>
      <c r="V432" s="21" t="s">
        <v>3051</v>
      </c>
    </row>
    <row r="433" spans="2:22" x14ac:dyDescent="0.25">
      <c r="B433" s="7" t="s">
        <v>3048</v>
      </c>
      <c r="C433" s="7" t="s">
        <v>74</v>
      </c>
      <c r="D433" s="7" t="s">
        <v>33</v>
      </c>
      <c r="E433" s="7" t="s">
        <v>1018</v>
      </c>
      <c r="F433" s="7" t="s">
        <v>3097</v>
      </c>
      <c r="G433" s="7" t="s">
        <v>3050</v>
      </c>
      <c r="H433" s="8">
        <v>960000</v>
      </c>
      <c r="I433" s="8">
        <v>960000</v>
      </c>
      <c r="J433" s="8">
        <v>960000</v>
      </c>
      <c r="K433" s="8">
        <v>960000</v>
      </c>
      <c r="L433" s="8"/>
      <c r="M433" s="8"/>
      <c r="N433" s="8"/>
      <c r="O433" s="8"/>
      <c r="P433" s="7"/>
      <c r="Q433" s="7"/>
      <c r="R433" s="7"/>
      <c r="S433" s="7" t="s">
        <v>143</v>
      </c>
      <c r="T433" s="7" t="s">
        <v>29</v>
      </c>
      <c r="U433" s="7" t="s">
        <v>121</v>
      </c>
      <c r="V433" s="21" t="s">
        <v>3098</v>
      </c>
    </row>
    <row r="434" spans="2:22" x14ac:dyDescent="0.25">
      <c r="B434" s="7" t="s">
        <v>3048</v>
      </c>
      <c r="C434" s="7" t="s">
        <v>74</v>
      </c>
      <c r="D434" s="7" t="s">
        <v>33</v>
      </c>
      <c r="E434" s="7" t="s">
        <v>1018</v>
      </c>
      <c r="F434" s="7" t="s">
        <v>3129</v>
      </c>
      <c r="G434" s="7" t="s">
        <v>3050</v>
      </c>
      <c r="H434" s="8">
        <v>3400000</v>
      </c>
      <c r="I434" s="8">
        <v>3400000</v>
      </c>
      <c r="J434" s="8">
        <v>3400000</v>
      </c>
      <c r="K434" s="8">
        <v>3400000</v>
      </c>
      <c r="L434" s="8"/>
      <c r="M434" s="8"/>
      <c r="N434" s="8"/>
      <c r="O434" s="8"/>
      <c r="P434" s="7"/>
      <c r="Q434" s="7"/>
      <c r="R434" s="7"/>
      <c r="S434" s="7" t="s">
        <v>143</v>
      </c>
      <c r="T434" s="7" t="s">
        <v>29</v>
      </c>
      <c r="U434" s="7" t="s">
        <v>121</v>
      </c>
      <c r="V434" s="21" t="s">
        <v>3098</v>
      </c>
    </row>
    <row r="435" spans="2:22" x14ac:dyDescent="0.25">
      <c r="B435" s="7" t="s">
        <v>3048</v>
      </c>
      <c r="C435" s="7" t="s">
        <v>74</v>
      </c>
      <c r="D435" s="7" t="s">
        <v>33</v>
      </c>
      <c r="E435" s="7" t="s">
        <v>1018</v>
      </c>
      <c r="F435" s="7" t="s">
        <v>3099</v>
      </c>
      <c r="G435" s="7" t="s">
        <v>3050</v>
      </c>
      <c r="H435" s="8">
        <v>320000</v>
      </c>
      <c r="I435" s="8">
        <v>320000</v>
      </c>
      <c r="J435" s="8">
        <v>320000</v>
      </c>
      <c r="K435" s="8">
        <v>320000</v>
      </c>
      <c r="L435" s="8"/>
      <c r="M435" s="8"/>
      <c r="N435" s="8"/>
      <c r="O435" s="8"/>
      <c r="P435" s="7"/>
      <c r="Q435" s="7"/>
      <c r="R435" s="7"/>
      <c r="S435" s="7" t="s">
        <v>143</v>
      </c>
      <c r="T435" s="7" t="s">
        <v>29</v>
      </c>
      <c r="U435" s="7" t="s">
        <v>121</v>
      </c>
      <c r="V435" s="21" t="s">
        <v>3100</v>
      </c>
    </row>
    <row r="436" spans="2:22" x14ac:dyDescent="0.25">
      <c r="B436" s="7" t="s">
        <v>3048</v>
      </c>
      <c r="C436" s="7" t="s">
        <v>74</v>
      </c>
      <c r="D436" s="7" t="s">
        <v>33</v>
      </c>
      <c r="E436" s="7" t="s">
        <v>1018</v>
      </c>
      <c r="F436" s="7" t="s">
        <v>3132</v>
      </c>
      <c r="G436" s="7" t="s">
        <v>3050</v>
      </c>
      <c r="H436" s="8">
        <v>1800000</v>
      </c>
      <c r="I436" s="8">
        <v>1800000</v>
      </c>
      <c r="J436" s="8">
        <v>1800000</v>
      </c>
      <c r="K436" s="8">
        <v>1800000</v>
      </c>
      <c r="L436" s="8"/>
      <c r="M436" s="8"/>
      <c r="N436" s="8"/>
      <c r="O436" s="8"/>
      <c r="P436" s="7"/>
      <c r="Q436" s="7"/>
      <c r="R436" s="7"/>
      <c r="S436" s="7" t="s">
        <v>143</v>
      </c>
      <c r="T436" s="7" t="s">
        <v>29</v>
      </c>
      <c r="U436" s="7" t="s">
        <v>121</v>
      </c>
      <c r="V436" s="21" t="s">
        <v>3133</v>
      </c>
    </row>
    <row r="437" spans="2:22" x14ac:dyDescent="0.25">
      <c r="B437" s="7" t="s">
        <v>3048</v>
      </c>
      <c r="C437" s="7" t="s">
        <v>74</v>
      </c>
      <c r="D437" s="7" t="s">
        <v>44</v>
      </c>
      <c r="E437" s="7" t="s">
        <v>1018</v>
      </c>
      <c r="F437" s="7" t="s">
        <v>3138</v>
      </c>
      <c r="G437" s="7" t="s">
        <v>3050</v>
      </c>
      <c r="H437" s="8">
        <v>10000000</v>
      </c>
      <c r="I437" s="8">
        <v>10000000</v>
      </c>
      <c r="J437" s="8">
        <v>4290235</v>
      </c>
      <c r="K437" s="8">
        <v>10000000</v>
      </c>
      <c r="L437" s="8"/>
      <c r="M437" s="8"/>
      <c r="N437" s="8"/>
      <c r="O437" s="8"/>
      <c r="P437" s="7"/>
      <c r="Q437" s="7"/>
      <c r="R437" s="7"/>
      <c r="S437" s="7" t="s">
        <v>143</v>
      </c>
      <c r="T437" s="7" t="s">
        <v>29</v>
      </c>
      <c r="U437" s="7" t="s">
        <v>121</v>
      </c>
      <c r="V437" s="21" t="s">
        <v>3139</v>
      </c>
    </row>
    <row r="438" spans="2:22" x14ac:dyDescent="0.25">
      <c r="B438" s="7" t="s">
        <v>3048</v>
      </c>
      <c r="C438" s="7" t="s">
        <v>74</v>
      </c>
      <c r="D438" s="7" t="s">
        <v>33</v>
      </c>
      <c r="E438" s="7" t="s">
        <v>1018</v>
      </c>
      <c r="F438" s="7" t="s">
        <v>3101</v>
      </c>
      <c r="G438" s="7" t="s">
        <v>3050</v>
      </c>
      <c r="H438" s="8">
        <v>1800000</v>
      </c>
      <c r="I438" s="8">
        <v>1800000</v>
      </c>
      <c r="J438" s="8">
        <v>1798249</v>
      </c>
      <c r="K438" s="8">
        <v>1798249</v>
      </c>
      <c r="L438" s="8"/>
      <c r="M438" s="8"/>
      <c r="N438" s="8"/>
      <c r="O438" s="8"/>
      <c r="P438" s="7"/>
      <c r="Q438" s="7"/>
      <c r="R438" s="7"/>
      <c r="S438" s="7" t="s">
        <v>143</v>
      </c>
      <c r="T438" s="7" t="s">
        <v>29</v>
      </c>
      <c r="U438" s="7" t="s">
        <v>121</v>
      </c>
      <c r="V438" s="21" t="s">
        <v>3102</v>
      </c>
    </row>
    <row r="439" spans="2:22" x14ac:dyDescent="0.25">
      <c r="B439" s="7" t="s">
        <v>3048</v>
      </c>
      <c r="C439" s="7" t="s">
        <v>74</v>
      </c>
      <c r="D439" s="7" t="s">
        <v>33</v>
      </c>
      <c r="E439" s="7" t="s">
        <v>1018</v>
      </c>
      <c r="F439" s="7" t="s">
        <v>3103</v>
      </c>
      <c r="G439" s="7" t="s">
        <v>3050</v>
      </c>
      <c r="H439" s="8">
        <v>2200000</v>
      </c>
      <c r="I439" s="8">
        <v>2200000</v>
      </c>
      <c r="J439" s="8">
        <v>2119677</v>
      </c>
      <c r="K439" s="8">
        <v>2119677</v>
      </c>
      <c r="L439" s="8"/>
      <c r="M439" s="8"/>
      <c r="N439" s="8"/>
      <c r="O439" s="8"/>
      <c r="P439" s="7"/>
      <c r="Q439" s="7"/>
      <c r="R439" s="7"/>
      <c r="S439" s="7" t="s">
        <v>143</v>
      </c>
      <c r="T439" s="7" t="s">
        <v>29</v>
      </c>
      <c r="U439" s="7" t="s">
        <v>121</v>
      </c>
      <c r="V439" s="21" t="s">
        <v>3104</v>
      </c>
    </row>
    <row r="440" spans="2:22" x14ac:dyDescent="0.25">
      <c r="B440" s="7" t="s">
        <v>3048</v>
      </c>
      <c r="C440" s="7" t="s">
        <v>74</v>
      </c>
      <c r="D440" s="7" t="s">
        <v>33</v>
      </c>
      <c r="E440" s="7" t="s">
        <v>1018</v>
      </c>
      <c r="F440" s="7" t="s">
        <v>3136</v>
      </c>
      <c r="G440" s="7" t="s">
        <v>3050</v>
      </c>
      <c r="H440" s="8">
        <v>480000</v>
      </c>
      <c r="I440" s="8">
        <v>480000</v>
      </c>
      <c r="J440" s="8">
        <v>480000</v>
      </c>
      <c r="K440" s="8">
        <v>480000</v>
      </c>
      <c r="L440" s="8"/>
      <c r="M440" s="8"/>
      <c r="N440" s="8"/>
      <c r="O440" s="8"/>
      <c r="P440" s="7"/>
      <c r="Q440" s="7"/>
      <c r="R440" s="7"/>
      <c r="S440" s="7" t="s">
        <v>143</v>
      </c>
      <c r="T440" s="7" t="s">
        <v>29</v>
      </c>
      <c r="U440" s="7" t="s">
        <v>121</v>
      </c>
      <c r="V440" s="21" t="s">
        <v>3137</v>
      </c>
    </row>
    <row r="441" spans="2:22" x14ac:dyDescent="0.25">
      <c r="B441" s="7" t="s">
        <v>3048</v>
      </c>
      <c r="C441" s="7" t="s">
        <v>74</v>
      </c>
      <c r="D441" s="7" t="s">
        <v>33</v>
      </c>
      <c r="E441" s="7" t="s">
        <v>1018</v>
      </c>
      <c r="F441" s="7" t="s">
        <v>3105</v>
      </c>
      <c r="G441" s="7" t="s">
        <v>3050</v>
      </c>
      <c r="H441" s="8">
        <v>3200000</v>
      </c>
      <c r="I441" s="8">
        <v>3200000</v>
      </c>
      <c r="J441" s="8">
        <v>3200000</v>
      </c>
      <c r="K441" s="8">
        <v>3200000</v>
      </c>
      <c r="L441" s="8"/>
      <c r="M441" s="8"/>
      <c r="N441" s="8"/>
      <c r="O441" s="8"/>
      <c r="P441" s="7"/>
      <c r="Q441" s="7"/>
      <c r="R441" s="7"/>
      <c r="S441" s="7" t="s">
        <v>143</v>
      </c>
      <c r="T441" s="7" t="s">
        <v>29</v>
      </c>
      <c r="U441" s="7" t="s">
        <v>121</v>
      </c>
      <c r="V441" s="21" t="s">
        <v>3106</v>
      </c>
    </row>
    <row r="442" spans="2:22" x14ac:dyDescent="0.25">
      <c r="B442" s="7" t="s">
        <v>3048</v>
      </c>
      <c r="C442" s="7" t="s">
        <v>74</v>
      </c>
      <c r="D442" s="7" t="s">
        <v>33</v>
      </c>
      <c r="E442" s="7" t="s">
        <v>1018</v>
      </c>
      <c r="F442" s="7" t="s">
        <v>3107</v>
      </c>
      <c r="G442" s="7" t="s">
        <v>3050</v>
      </c>
      <c r="H442" s="8">
        <v>10000000</v>
      </c>
      <c r="I442" s="8">
        <v>10000000</v>
      </c>
      <c r="J442" s="8">
        <v>10000000</v>
      </c>
      <c r="K442" s="8">
        <v>10000000</v>
      </c>
      <c r="L442" s="8"/>
      <c r="M442" s="8"/>
      <c r="N442" s="8"/>
      <c r="O442" s="8"/>
      <c r="P442" s="7"/>
      <c r="Q442" s="7"/>
      <c r="R442" s="7"/>
      <c r="S442" s="7" t="s">
        <v>143</v>
      </c>
      <c r="T442" s="7" t="s">
        <v>29</v>
      </c>
      <c r="U442" s="7" t="s">
        <v>121</v>
      </c>
      <c r="V442" s="21" t="s">
        <v>3108</v>
      </c>
    </row>
    <row r="443" spans="2:22" x14ac:dyDescent="0.25">
      <c r="B443" s="7" t="s">
        <v>3048</v>
      </c>
      <c r="C443" s="7" t="s">
        <v>74</v>
      </c>
      <c r="D443" s="7" t="s">
        <v>33</v>
      </c>
      <c r="E443" s="7" t="s">
        <v>1018</v>
      </c>
      <c r="F443" s="7" t="s">
        <v>3130</v>
      </c>
      <c r="G443" s="7" t="s">
        <v>3050</v>
      </c>
      <c r="H443" s="8">
        <v>200000</v>
      </c>
      <c r="I443" s="8">
        <v>200000</v>
      </c>
      <c r="J443" s="8">
        <v>196832</v>
      </c>
      <c r="K443" s="8">
        <v>196832</v>
      </c>
      <c r="L443" s="8"/>
      <c r="M443" s="8"/>
      <c r="N443" s="8"/>
      <c r="O443" s="8"/>
      <c r="P443" s="7"/>
      <c r="Q443" s="7"/>
      <c r="R443" s="7"/>
      <c r="S443" s="7" t="s">
        <v>143</v>
      </c>
      <c r="T443" s="7" t="s">
        <v>29</v>
      </c>
      <c r="U443" s="7" t="s">
        <v>121</v>
      </c>
      <c r="V443" s="21" t="s">
        <v>3131</v>
      </c>
    </row>
    <row r="444" spans="2:22" x14ac:dyDescent="0.25">
      <c r="B444" s="7" t="s">
        <v>3048</v>
      </c>
      <c r="C444" s="7" t="s">
        <v>74</v>
      </c>
      <c r="D444" s="7" t="s">
        <v>44</v>
      </c>
      <c r="E444" s="7" t="s">
        <v>1018</v>
      </c>
      <c r="F444" s="7" t="s">
        <v>3109</v>
      </c>
      <c r="G444" s="7" t="s">
        <v>3050</v>
      </c>
      <c r="H444" s="8">
        <v>112000</v>
      </c>
      <c r="I444" s="8">
        <v>112000</v>
      </c>
      <c r="J444" s="8">
        <v>0</v>
      </c>
      <c r="K444" s="8">
        <v>112000</v>
      </c>
      <c r="L444" s="8"/>
      <c r="M444" s="8"/>
      <c r="N444" s="8"/>
      <c r="O444" s="8"/>
      <c r="P444" s="7"/>
      <c r="Q444" s="7"/>
      <c r="R444" s="7"/>
      <c r="S444" s="7" t="s">
        <v>143</v>
      </c>
      <c r="T444" s="7" t="s">
        <v>29</v>
      </c>
      <c r="U444" s="7" t="s">
        <v>121</v>
      </c>
      <c r="V444" s="21" t="s">
        <v>3110</v>
      </c>
    </row>
    <row r="445" spans="2:22" x14ac:dyDescent="0.25">
      <c r="B445" s="7" t="s">
        <v>3048</v>
      </c>
      <c r="C445" s="7" t="s">
        <v>74</v>
      </c>
      <c r="D445" s="7" t="s">
        <v>44</v>
      </c>
      <c r="E445" s="7" t="s">
        <v>1018</v>
      </c>
      <c r="F445" s="7" t="s">
        <v>3111</v>
      </c>
      <c r="G445" s="7" t="s">
        <v>3050</v>
      </c>
      <c r="H445" s="8">
        <v>1000000</v>
      </c>
      <c r="I445" s="8">
        <v>1000000</v>
      </c>
      <c r="J445" s="8">
        <v>999950</v>
      </c>
      <c r="K445" s="8">
        <v>1000000</v>
      </c>
      <c r="L445" s="8"/>
      <c r="M445" s="8"/>
      <c r="N445" s="8"/>
      <c r="O445" s="8"/>
      <c r="P445" s="7"/>
      <c r="Q445" s="7"/>
      <c r="R445" s="7"/>
      <c r="S445" s="7" t="s">
        <v>143</v>
      </c>
      <c r="T445" s="7" t="s">
        <v>29</v>
      </c>
      <c r="U445" s="7" t="s">
        <v>121</v>
      </c>
      <c r="V445" s="21" t="s">
        <v>3112</v>
      </c>
    </row>
    <row r="446" spans="2:22" x14ac:dyDescent="0.25">
      <c r="B446" s="7" t="s">
        <v>3048</v>
      </c>
      <c r="C446" s="7" t="s">
        <v>74</v>
      </c>
      <c r="D446" s="7" t="s">
        <v>33</v>
      </c>
      <c r="E446" s="7" t="s">
        <v>1018</v>
      </c>
      <c r="F446" s="7" t="s">
        <v>3113</v>
      </c>
      <c r="G446" s="7" t="s">
        <v>3050</v>
      </c>
      <c r="H446" s="8">
        <v>4500000</v>
      </c>
      <c r="I446" s="8">
        <v>4500000</v>
      </c>
      <c r="J446" s="8">
        <v>4496480</v>
      </c>
      <c r="K446" s="8">
        <v>4496480</v>
      </c>
      <c r="L446" s="8"/>
      <c r="M446" s="8"/>
      <c r="N446" s="8"/>
      <c r="O446" s="8"/>
      <c r="P446" s="7"/>
      <c r="Q446" s="7"/>
      <c r="R446" s="7"/>
      <c r="S446" s="7" t="s">
        <v>143</v>
      </c>
      <c r="T446" s="7" t="s">
        <v>29</v>
      </c>
      <c r="U446" s="7" t="s">
        <v>121</v>
      </c>
      <c r="V446" s="21" t="s">
        <v>3114</v>
      </c>
    </row>
    <row r="447" spans="2:22" x14ac:dyDescent="0.25">
      <c r="B447" s="7" t="s">
        <v>3048</v>
      </c>
      <c r="C447" s="7" t="s">
        <v>74</v>
      </c>
      <c r="D447" s="7" t="s">
        <v>33</v>
      </c>
      <c r="E447" s="7" t="s">
        <v>1018</v>
      </c>
      <c r="F447" s="7" t="s">
        <v>3119</v>
      </c>
      <c r="G447" s="7" t="s">
        <v>3050</v>
      </c>
      <c r="H447" s="8">
        <v>5025000</v>
      </c>
      <c r="I447" s="8">
        <v>5025000</v>
      </c>
      <c r="J447" s="8">
        <v>5025000</v>
      </c>
      <c r="K447" s="8">
        <v>5025000</v>
      </c>
      <c r="L447" s="8"/>
      <c r="M447" s="8"/>
      <c r="N447" s="8"/>
      <c r="O447" s="8"/>
      <c r="P447" s="7"/>
      <c r="Q447" s="7"/>
      <c r="R447" s="7"/>
      <c r="S447" s="7" t="s">
        <v>143</v>
      </c>
      <c r="T447" s="7" t="s">
        <v>29</v>
      </c>
      <c r="U447" s="7" t="s">
        <v>121</v>
      </c>
      <c r="V447" s="21" t="s">
        <v>3120</v>
      </c>
    </row>
    <row r="448" spans="2:22" x14ac:dyDescent="0.25">
      <c r="B448" s="7" t="s">
        <v>3048</v>
      </c>
      <c r="C448" s="7" t="s">
        <v>74</v>
      </c>
      <c r="D448" s="7" t="s">
        <v>33</v>
      </c>
      <c r="E448" s="7" t="s">
        <v>1018</v>
      </c>
      <c r="F448" s="7" t="s">
        <v>3121</v>
      </c>
      <c r="G448" s="7" t="s">
        <v>3050</v>
      </c>
      <c r="H448" s="8">
        <v>6358000</v>
      </c>
      <c r="I448" s="8">
        <v>6358000</v>
      </c>
      <c r="J448" s="8">
        <v>6357170</v>
      </c>
      <c r="K448" s="8">
        <v>6357170</v>
      </c>
      <c r="L448" s="8"/>
      <c r="M448" s="8"/>
      <c r="N448" s="8"/>
      <c r="O448" s="8"/>
      <c r="P448" s="7"/>
      <c r="Q448" s="7"/>
      <c r="R448" s="7"/>
      <c r="S448" s="7" t="s">
        <v>143</v>
      </c>
      <c r="T448" s="7" t="s">
        <v>29</v>
      </c>
      <c r="U448" s="7" t="s">
        <v>121</v>
      </c>
      <c r="V448" s="21" t="s">
        <v>3122</v>
      </c>
    </row>
    <row r="449" spans="2:22" x14ac:dyDescent="0.25">
      <c r="B449" s="7" t="s">
        <v>3048</v>
      </c>
      <c r="C449" s="7" t="s">
        <v>74</v>
      </c>
      <c r="D449" s="7" t="s">
        <v>33</v>
      </c>
      <c r="E449" s="7" t="s">
        <v>1018</v>
      </c>
      <c r="F449" s="7" t="s">
        <v>3123</v>
      </c>
      <c r="G449" s="7" t="s">
        <v>3050</v>
      </c>
      <c r="H449" s="8">
        <v>4820000</v>
      </c>
      <c r="I449" s="8">
        <v>4820000</v>
      </c>
      <c r="J449" s="8">
        <v>4817539</v>
      </c>
      <c r="K449" s="8">
        <v>4817539</v>
      </c>
      <c r="L449" s="8"/>
      <c r="M449" s="8"/>
      <c r="N449" s="8"/>
      <c r="O449" s="8"/>
      <c r="P449" s="7"/>
      <c r="Q449" s="7"/>
      <c r="R449" s="7"/>
      <c r="S449" s="7" t="s">
        <v>143</v>
      </c>
      <c r="T449" s="7" t="s">
        <v>29</v>
      </c>
      <c r="U449" s="7" t="s">
        <v>121</v>
      </c>
      <c r="V449" s="21" t="s">
        <v>3124</v>
      </c>
    </row>
    <row r="450" spans="2:22" x14ac:dyDescent="0.25">
      <c r="B450" s="7" t="s">
        <v>3048</v>
      </c>
      <c r="C450" s="7" t="s">
        <v>74</v>
      </c>
      <c r="D450" s="7" t="s">
        <v>33</v>
      </c>
      <c r="E450" s="7" t="s">
        <v>1018</v>
      </c>
      <c r="F450" s="7" t="s">
        <v>3125</v>
      </c>
      <c r="G450" s="7" t="s">
        <v>3050</v>
      </c>
      <c r="H450" s="8">
        <v>3013000</v>
      </c>
      <c r="I450" s="8">
        <v>3012244</v>
      </c>
      <c r="J450" s="8">
        <v>3012244</v>
      </c>
      <c r="K450" s="8">
        <v>3012244</v>
      </c>
      <c r="L450" s="8"/>
      <c r="M450" s="8"/>
      <c r="N450" s="8"/>
      <c r="O450" s="8"/>
      <c r="P450" s="7"/>
      <c r="Q450" s="7"/>
      <c r="R450" s="7"/>
      <c r="S450" s="7" t="s">
        <v>143</v>
      </c>
      <c r="T450" s="7" t="s">
        <v>29</v>
      </c>
      <c r="U450" s="7" t="s">
        <v>121</v>
      </c>
      <c r="V450" s="21" t="s">
        <v>3126</v>
      </c>
    </row>
    <row r="451" spans="2:22" x14ac:dyDescent="0.25">
      <c r="B451" s="7" t="s">
        <v>3048</v>
      </c>
      <c r="C451" s="7" t="s">
        <v>74</v>
      </c>
      <c r="D451" s="7" t="s">
        <v>33</v>
      </c>
      <c r="E451" s="7" t="s">
        <v>1018</v>
      </c>
      <c r="F451" s="7" t="s">
        <v>3127</v>
      </c>
      <c r="G451" s="7" t="s">
        <v>3050</v>
      </c>
      <c r="H451" s="8">
        <v>2309000</v>
      </c>
      <c r="I451" s="8">
        <v>2309000</v>
      </c>
      <c r="J451" s="8">
        <v>2308476</v>
      </c>
      <c r="K451" s="8">
        <v>2308476</v>
      </c>
      <c r="L451" s="8"/>
      <c r="M451" s="8"/>
      <c r="N451" s="8"/>
      <c r="O451" s="8"/>
      <c r="P451" s="7"/>
      <c r="Q451" s="7"/>
      <c r="R451" s="7"/>
      <c r="S451" s="7" t="s">
        <v>143</v>
      </c>
      <c r="T451" s="7" t="s">
        <v>29</v>
      </c>
      <c r="U451" s="7" t="s">
        <v>121</v>
      </c>
      <c r="V451" s="21" t="s">
        <v>3128</v>
      </c>
    </row>
    <row r="452" spans="2:22" x14ac:dyDescent="0.25">
      <c r="B452" s="7" t="s">
        <v>3048</v>
      </c>
      <c r="C452" s="7" t="s">
        <v>74</v>
      </c>
      <c r="D452" s="7" t="s">
        <v>44</v>
      </c>
      <c r="E452" s="7" t="s">
        <v>1018</v>
      </c>
      <c r="F452" s="7" t="s">
        <v>3115</v>
      </c>
      <c r="G452" s="7" t="s">
        <v>3050</v>
      </c>
      <c r="H452" s="8">
        <v>2140000</v>
      </c>
      <c r="I452" s="8">
        <v>2140000</v>
      </c>
      <c r="J452" s="8">
        <v>2037539</v>
      </c>
      <c r="K452" s="8">
        <v>2140000</v>
      </c>
      <c r="L452" s="8"/>
      <c r="M452" s="8"/>
      <c r="N452" s="8"/>
      <c r="O452" s="8"/>
      <c r="P452" s="7"/>
      <c r="Q452" s="7"/>
      <c r="R452" s="7"/>
      <c r="S452" s="7" t="s">
        <v>143</v>
      </c>
      <c r="T452" s="7" t="s">
        <v>29</v>
      </c>
      <c r="U452" s="7" t="s">
        <v>121</v>
      </c>
      <c r="V452" s="21" t="s">
        <v>3116</v>
      </c>
    </row>
    <row r="453" spans="2:22" x14ac:dyDescent="0.25">
      <c r="B453" s="7" t="s">
        <v>3048</v>
      </c>
      <c r="C453" s="7" t="s">
        <v>74</v>
      </c>
      <c r="D453" s="7" t="s">
        <v>33</v>
      </c>
      <c r="E453" s="7" t="s">
        <v>1018</v>
      </c>
      <c r="F453" s="7" t="s">
        <v>3117</v>
      </c>
      <c r="G453" s="7" t="s">
        <v>3050</v>
      </c>
      <c r="H453" s="8">
        <v>68000</v>
      </c>
      <c r="I453" s="8">
        <v>68000</v>
      </c>
      <c r="J453" s="8">
        <v>68000</v>
      </c>
      <c r="K453" s="8">
        <v>68000</v>
      </c>
      <c r="L453" s="8"/>
      <c r="M453" s="8"/>
      <c r="N453" s="8"/>
      <c r="O453" s="8"/>
      <c r="P453" s="7"/>
      <c r="Q453" s="7"/>
      <c r="R453" s="7"/>
      <c r="S453" s="7" t="s">
        <v>143</v>
      </c>
      <c r="T453" s="7" t="s">
        <v>29</v>
      </c>
      <c r="U453" s="7" t="s">
        <v>121</v>
      </c>
      <c r="V453" s="21" t="s">
        <v>3118</v>
      </c>
    </row>
    <row r="454" spans="2:22" x14ac:dyDescent="0.25">
      <c r="B454" s="7" t="s">
        <v>3048</v>
      </c>
      <c r="C454" s="7" t="s">
        <v>74</v>
      </c>
      <c r="D454" s="7" t="s">
        <v>33</v>
      </c>
      <c r="E454" s="7" t="s">
        <v>1018</v>
      </c>
      <c r="F454" s="7" t="s">
        <v>3134</v>
      </c>
      <c r="G454" s="7" t="s">
        <v>3050</v>
      </c>
      <c r="H454" s="8">
        <v>500000</v>
      </c>
      <c r="I454" s="8">
        <v>500000</v>
      </c>
      <c r="J454" s="8">
        <v>497464</v>
      </c>
      <c r="K454" s="8">
        <v>497464</v>
      </c>
      <c r="L454" s="8"/>
      <c r="M454" s="8"/>
      <c r="N454" s="8"/>
      <c r="O454" s="8"/>
      <c r="P454" s="7"/>
      <c r="Q454" s="7"/>
      <c r="R454" s="7"/>
      <c r="S454" s="7" t="s">
        <v>143</v>
      </c>
      <c r="T454" s="7" t="s">
        <v>29</v>
      </c>
      <c r="U454" s="7" t="s">
        <v>121</v>
      </c>
      <c r="V454" s="21" t="s">
        <v>3135</v>
      </c>
    </row>
    <row r="455" spans="2:22" x14ac:dyDescent="0.25">
      <c r="B455" s="7" t="s">
        <v>3048</v>
      </c>
      <c r="C455" s="7" t="s">
        <v>74</v>
      </c>
      <c r="D455" s="7" t="s">
        <v>24</v>
      </c>
      <c r="E455" s="7" t="s">
        <v>25</v>
      </c>
      <c r="F455" s="7" t="s">
        <v>3413</v>
      </c>
      <c r="G455" s="7" t="s">
        <v>3050</v>
      </c>
      <c r="H455" s="8">
        <v>572300</v>
      </c>
      <c r="I455" s="8">
        <v>572300</v>
      </c>
      <c r="J455" s="8">
        <v>572300</v>
      </c>
      <c r="K455" s="8">
        <v>572300</v>
      </c>
      <c r="L455" s="8"/>
      <c r="M455" s="8"/>
      <c r="N455" s="8"/>
      <c r="O455" s="8"/>
      <c r="P455" s="7"/>
      <c r="Q455" s="7"/>
      <c r="R455" s="7"/>
      <c r="S455" s="7" t="s">
        <v>130</v>
      </c>
      <c r="T455" s="7" t="s">
        <v>539</v>
      </c>
      <c r="U455" s="7" t="s">
        <v>539</v>
      </c>
      <c r="V455" s="21" t="s">
        <v>3414</v>
      </c>
    </row>
    <row r="456" spans="2:22" x14ac:dyDescent="0.25">
      <c r="B456" s="7" t="s">
        <v>1647</v>
      </c>
      <c r="C456" s="7" t="s">
        <v>624</v>
      </c>
      <c r="D456" s="7" t="s">
        <v>44</v>
      </c>
      <c r="E456" s="7" t="s">
        <v>34</v>
      </c>
      <c r="F456" s="7" t="s">
        <v>1886</v>
      </c>
      <c r="G456" s="7" t="s">
        <v>1887</v>
      </c>
      <c r="H456" s="8">
        <v>292000</v>
      </c>
      <c r="I456" s="8">
        <v>292000</v>
      </c>
      <c r="J456" s="8">
        <v>292000</v>
      </c>
      <c r="K456" s="8">
        <v>292000</v>
      </c>
      <c r="L456" s="8"/>
      <c r="M456" s="8"/>
      <c r="N456" s="8"/>
      <c r="O456" s="8"/>
      <c r="P456" s="7"/>
      <c r="Q456" s="7"/>
      <c r="R456" s="7"/>
      <c r="S456" s="7" t="s">
        <v>130</v>
      </c>
      <c r="T456" s="7" t="s">
        <v>29</v>
      </c>
      <c r="U456" s="7" t="s">
        <v>627</v>
      </c>
      <c r="V456" s="21" t="s">
        <v>21</v>
      </c>
    </row>
    <row r="457" spans="2:22" x14ac:dyDescent="0.25">
      <c r="B457" s="7" t="s">
        <v>2221</v>
      </c>
      <c r="C457" s="7" t="s">
        <v>32</v>
      </c>
      <c r="D457" s="7" t="s">
        <v>44</v>
      </c>
      <c r="E457" s="7" t="s">
        <v>25</v>
      </c>
      <c r="F457" s="7" t="s">
        <v>2243</v>
      </c>
      <c r="G457" s="7" t="s">
        <v>2241</v>
      </c>
      <c r="H457" s="8">
        <v>1000000</v>
      </c>
      <c r="I457" s="8">
        <v>1000000</v>
      </c>
      <c r="J457" s="8">
        <v>950000</v>
      </c>
      <c r="K457" s="8">
        <v>1000000</v>
      </c>
      <c r="L457" s="8"/>
      <c r="M457" s="8"/>
      <c r="N457" s="8"/>
      <c r="O457" s="8"/>
      <c r="P457" s="7"/>
      <c r="Q457" s="7"/>
      <c r="R457" s="7">
        <v>4</v>
      </c>
      <c r="S457" s="7" t="s">
        <v>47</v>
      </c>
      <c r="T457" s="7" t="s">
        <v>29</v>
      </c>
      <c r="U457" s="7" t="s">
        <v>38</v>
      </c>
      <c r="V457" s="21" t="s">
        <v>2244</v>
      </c>
    </row>
    <row r="458" spans="2:22" x14ac:dyDescent="0.25">
      <c r="B458" s="7" t="s">
        <v>2221</v>
      </c>
      <c r="C458" s="7" t="s">
        <v>32</v>
      </c>
      <c r="D458" s="7" t="s">
        <v>44</v>
      </c>
      <c r="E458" s="7" t="s">
        <v>25</v>
      </c>
      <c r="F458" s="7" t="s">
        <v>2240</v>
      </c>
      <c r="G458" s="7" t="s">
        <v>2241</v>
      </c>
      <c r="H458" s="8">
        <v>3000000</v>
      </c>
      <c r="I458" s="8">
        <v>3000000</v>
      </c>
      <c r="J458" s="8">
        <v>2700000</v>
      </c>
      <c r="K458" s="8">
        <v>3000000</v>
      </c>
      <c r="L458" s="8"/>
      <c r="M458" s="8"/>
      <c r="N458" s="8"/>
      <c r="O458" s="8"/>
      <c r="P458" s="7"/>
      <c r="Q458" s="7"/>
      <c r="R458" s="7"/>
      <c r="S458" s="7" t="s">
        <v>47</v>
      </c>
      <c r="T458" s="7" t="s">
        <v>29</v>
      </c>
      <c r="U458" s="7" t="s">
        <v>38</v>
      </c>
      <c r="V458" s="21" t="s">
        <v>2242</v>
      </c>
    </row>
    <row r="459" spans="2:22" x14ac:dyDescent="0.25">
      <c r="B459" s="7" t="s">
        <v>2221</v>
      </c>
      <c r="C459" s="7" t="s">
        <v>74</v>
      </c>
      <c r="D459" s="7" t="s">
        <v>44</v>
      </c>
      <c r="E459" s="7" t="s">
        <v>25</v>
      </c>
      <c r="F459" s="7" t="s">
        <v>2307</v>
      </c>
      <c r="G459" s="7" t="s">
        <v>2241</v>
      </c>
      <c r="H459" s="8">
        <v>919000</v>
      </c>
      <c r="I459" s="8">
        <v>919000</v>
      </c>
      <c r="J459" s="8">
        <v>380000</v>
      </c>
      <c r="K459" s="8">
        <v>919000</v>
      </c>
      <c r="L459" s="8"/>
      <c r="M459" s="8"/>
      <c r="N459" s="8"/>
      <c r="O459" s="8"/>
      <c r="P459" s="7">
        <v>11</v>
      </c>
      <c r="Q459" s="7">
        <v>29</v>
      </c>
      <c r="R459" s="7">
        <v>29</v>
      </c>
      <c r="S459" s="7" t="s">
        <v>130</v>
      </c>
      <c r="T459" s="7" t="s">
        <v>29</v>
      </c>
      <c r="U459" s="7" t="s">
        <v>124</v>
      </c>
      <c r="V459" s="21" t="s">
        <v>2308</v>
      </c>
    </row>
    <row r="460" spans="2:22" x14ac:dyDescent="0.25">
      <c r="B460" s="7" t="s">
        <v>2221</v>
      </c>
      <c r="C460" s="7" t="s">
        <v>588</v>
      </c>
      <c r="D460" s="7" t="s">
        <v>24</v>
      </c>
      <c r="E460" s="7" t="s">
        <v>25</v>
      </c>
      <c r="F460" s="7" t="s">
        <v>2411</v>
      </c>
      <c r="G460" s="7" t="s">
        <v>2241</v>
      </c>
      <c r="H460" s="8">
        <v>30000</v>
      </c>
      <c r="I460" s="8">
        <v>30000</v>
      </c>
      <c r="J460" s="8">
        <v>30000</v>
      </c>
      <c r="K460" s="8">
        <v>30000</v>
      </c>
      <c r="L460" s="8"/>
      <c r="M460" s="8"/>
      <c r="N460" s="8"/>
      <c r="O460" s="8"/>
      <c r="P460" s="7"/>
      <c r="Q460" s="7"/>
      <c r="R460" s="7"/>
      <c r="S460" s="7" t="s">
        <v>21</v>
      </c>
      <c r="T460" s="7" t="s">
        <v>29</v>
      </c>
      <c r="U460" s="7" t="s">
        <v>590</v>
      </c>
      <c r="V460" s="21" t="s">
        <v>21</v>
      </c>
    </row>
    <row r="461" spans="2:22" x14ac:dyDescent="0.25">
      <c r="B461" s="7" t="s">
        <v>1283</v>
      </c>
      <c r="C461" s="7" t="s">
        <v>74</v>
      </c>
      <c r="D461" s="7" t="s">
        <v>24</v>
      </c>
      <c r="E461" s="7" t="s">
        <v>25</v>
      </c>
      <c r="F461" s="7" t="s">
        <v>1423</v>
      </c>
      <c r="G461" s="7" t="s">
        <v>1424</v>
      </c>
      <c r="H461" s="8">
        <v>39000</v>
      </c>
      <c r="I461" s="8">
        <v>39000</v>
      </c>
      <c r="J461" s="8">
        <v>39000</v>
      </c>
      <c r="K461" s="8">
        <v>39000</v>
      </c>
      <c r="L461" s="8"/>
      <c r="M461" s="8"/>
      <c r="N461" s="8"/>
      <c r="O461" s="8"/>
      <c r="P461" s="7"/>
      <c r="Q461" s="7"/>
      <c r="R461" s="7"/>
      <c r="S461" s="7" t="s">
        <v>201</v>
      </c>
      <c r="T461" s="7" t="s">
        <v>29</v>
      </c>
      <c r="U461" s="7" t="s">
        <v>205</v>
      </c>
      <c r="V461" s="21" t="s">
        <v>1425</v>
      </c>
    </row>
    <row r="462" spans="2:22" x14ac:dyDescent="0.25">
      <c r="B462" s="7" t="s">
        <v>2221</v>
      </c>
      <c r="C462" s="7" t="s">
        <v>74</v>
      </c>
      <c r="D462" s="7" t="s">
        <v>24</v>
      </c>
      <c r="E462" s="7" t="s">
        <v>25</v>
      </c>
      <c r="F462" s="7" t="s">
        <v>2319</v>
      </c>
      <c r="G462" s="7" t="s">
        <v>2320</v>
      </c>
      <c r="H462" s="8">
        <v>400000</v>
      </c>
      <c r="I462" s="8">
        <v>400000</v>
      </c>
      <c r="J462" s="8">
        <v>400000</v>
      </c>
      <c r="K462" s="8">
        <v>400000</v>
      </c>
      <c r="L462" s="8"/>
      <c r="M462" s="8"/>
      <c r="N462" s="8"/>
      <c r="O462" s="8"/>
      <c r="P462" s="7"/>
      <c r="Q462" s="7">
        <v>2</v>
      </c>
      <c r="R462" s="7">
        <v>2</v>
      </c>
      <c r="S462" s="7" t="s">
        <v>201</v>
      </c>
      <c r="T462" s="7" t="s">
        <v>29</v>
      </c>
      <c r="U462" s="7" t="s">
        <v>173</v>
      </c>
      <c r="V462" s="21" t="s">
        <v>2321</v>
      </c>
    </row>
    <row r="463" spans="2:22" x14ac:dyDescent="0.25">
      <c r="B463" s="7" t="s">
        <v>1925</v>
      </c>
      <c r="C463" s="7" t="s">
        <v>32</v>
      </c>
      <c r="D463" s="7" t="s">
        <v>44</v>
      </c>
      <c r="E463" s="7" t="s">
        <v>25</v>
      </c>
      <c r="F463" s="7" t="s">
        <v>1939</v>
      </c>
      <c r="G463" s="7" t="s">
        <v>1940</v>
      </c>
      <c r="H463" s="8">
        <v>3655680</v>
      </c>
      <c r="I463" s="8">
        <v>3655680</v>
      </c>
      <c r="J463" s="8">
        <v>3655680</v>
      </c>
      <c r="K463" s="8">
        <v>3655680</v>
      </c>
      <c r="L463" s="8"/>
      <c r="M463" s="8"/>
      <c r="N463" s="8"/>
      <c r="O463" s="8"/>
      <c r="P463" s="7"/>
      <c r="Q463" s="7"/>
      <c r="R463" s="7">
        <v>11.4</v>
      </c>
      <c r="S463" s="7" t="s">
        <v>64</v>
      </c>
      <c r="T463" s="7" t="s">
        <v>29</v>
      </c>
      <c r="U463" s="7" t="s">
        <v>38</v>
      </c>
      <c r="V463" s="21" t="s">
        <v>1941</v>
      </c>
    </row>
    <row r="464" spans="2:22" x14ac:dyDescent="0.25">
      <c r="B464" s="7" t="s">
        <v>1925</v>
      </c>
      <c r="C464" s="7" t="s">
        <v>32</v>
      </c>
      <c r="D464" s="7" t="s">
        <v>44</v>
      </c>
      <c r="E464" s="7" t="s">
        <v>25</v>
      </c>
      <c r="F464" s="7" t="s">
        <v>1942</v>
      </c>
      <c r="G464" s="7" t="s">
        <v>1940</v>
      </c>
      <c r="H464" s="8">
        <v>7096320</v>
      </c>
      <c r="I464" s="8">
        <v>7096320</v>
      </c>
      <c r="J464" s="8">
        <v>7096320</v>
      </c>
      <c r="K464" s="8">
        <v>7096320</v>
      </c>
      <c r="L464" s="8"/>
      <c r="M464" s="8"/>
      <c r="N464" s="8"/>
      <c r="O464" s="8"/>
      <c r="P464" s="7"/>
      <c r="Q464" s="7"/>
      <c r="R464" s="7">
        <v>2.6</v>
      </c>
      <c r="S464" s="7" t="s">
        <v>64</v>
      </c>
      <c r="T464" s="7" t="s">
        <v>29</v>
      </c>
      <c r="U464" s="7" t="s">
        <v>38</v>
      </c>
      <c r="V464" s="21" t="s">
        <v>1943</v>
      </c>
    </row>
    <row r="465" spans="2:22" x14ac:dyDescent="0.25">
      <c r="B465" s="7" t="s">
        <v>1925</v>
      </c>
      <c r="C465" s="7" t="s">
        <v>74</v>
      </c>
      <c r="D465" s="7" t="s">
        <v>44</v>
      </c>
      <c r="E465" s="7" t="s">
        <v>25</v>
      </c>
      <c r="F465" s="7" t="s">
        <v>1948</v>
      </c>
      <c r="G465" s="7" t="s">
        <v>1940</v>
      </c>
      <c r="H465" s="8">
        <v>6127557.0729999999</v>
      </c>
      <c r="I465" s="8">
        <v>6127557.0729999999</v>
      </c>
      <c r="J465" s="8">
        <v>5201895.9800000004</v>
      </c>
      <c r="K465" s="8">
        <v>6127557.0729999999</v>
      </c>
      <c r="L465" s="8"/>
      <c r="M465" s="8"/>
      <c r="N465" s="8"/>
      <c r="O465" s="8"/>
      <c r="P465" s="7"/>
      <c r="Q465" s="7"/>
      <c r="R465" s="7"/>
      <c r="S465" s="7" t="s">
        <v>126</v>
      </c>
      <c r="T465" s="7" t="s">
        <v>77</v>
      </c>
      <c r="U465" s="7" t="s">
        <v>78</v>
      </c>
      <c r="V465" s="21" t="s">
        <v>21</v>
      </c>
    </row>
    <row r="466" spans="2:22" x14ac:dyDescent="0.25">
      <c r="B466" s="7" t="s">
        <v>1925</v>
      </c>
      <c r="C466" s="7" t="s">
        <v>74</v>
      </c>
      <c r="D466" s="7" t="s">
        <v>44</v>
      </c>
      <c r="E466" s="7" t="s">
        <v>25</v>
      </c>
      <c r="F466" s="7" t="s">
        <v>1949</v>
      </c>
      <c r="G466" s="7" t="s">
        <v>1940</v>
      </c>
      <c r="H466" s="8">
        <v>426188.73</v>
      </c>
      <c r="I466" s="8">
        <v>426188.73</v>
      </c>
      <c r="J466" s="8">
        <v>426188.73</v>
      </c>
      <c r="K466" s="8">
        <v>426188.73</v>
      </c>
      <c r="L466" s="8"/>
      <c r="M466" s="8"/>
      <c r="N466" s="8"/>
      <c r="O466" s="8"/>
      <c r="P466" s="7"/>
      <c r="Q466" s="7"/>
      <c r="R466" s="7"/>
      <c r="S466" s="7" t="s">
        <v>126</v>
      </c>
      <c r="T466" s="7" t="s">
        <v>77</v>
      </c>
      <c r="U466" s="7" t="s">
        <v>78</v>
      </c>
      <c r="V466" s="21" t="s">
        <v>21</v>
      </c>
    </row>
    <row r="467" spans="2:22" x14ac:dyDescent="0.25">
      <c r="B467" s="7" t="s">
        <v>1925</v>
      </c>
      <c r="C467" s="7" t="s">
        <v>74</v>
      </c>
      <c r="D467" s="7" t="s">
        <v>44</v>
      </c>
      <c r="E467" s="7" t="s">
        <v>25</v>
      </c>
      <c r="F467" s="7" t="s">
        <v>1988</v>
      </c>
      <c r="G467" s="7" t="s">
        <v>1989</v>
      </c>
      <c r="H467" s="8">
        <v>1298942</v>
      </c>
      <c r="I467" s="8">
        <v>1298942</v>
      </c>
      <c r="J467" s="8">
        <v>770794.4</v>
      </c>
      <c r="K467" s="8">
        <v>1298942</v>
      </c>
      <c r="L467" s="8"/>
      <c r="M467" s="8"/>
      <c r="N467" s="8"/>
      <c r="O467" s="8"/>
      <c r="P467" s="7"/>
      <c r="Q467" s="7"/>
      <c r="R467" s="7"/>
      <c r="S467" s="7" t="s">
        <v>76</v>
      </c>
      <c r="T467" s="7" t="s">
        <v>77</v>
      </c>
      <c r="U467" s="7" t="s">
        <v>78</v>
      </c>
      <c r="V467" s="21" t="s">
        <v>21</v>
      </c>
    </row>
    <row r="468" spans="2:22" x14ac:dyDescent="0.25">
      <c r="B468" s="7" t="s">
        <v>4252</v>
      </c>
      <c r="C468" s="7" t="s">
        <v>74</v>
      </c>
      <c r="D468" s="7" t="s">
        <v>33</v>
      </c>
      <c r="E468" s="7" t="s">
        <v>25</v>
      </c>
      <c r="F468" s="7" t="s">
        <v>4342</v>
      </c>
      <c r="G468" s="7" t="s">
        <v>4263</v>
      </c>
      <c r="H468" s="8">
        <v>800000</v>
      </c>
      <c r="I468" s="8">
        <v>800000</v>
      </c>
      <c r="J468" s="8">
        <v>800000</v>
      </c>
      <c r="K468" s="8">
        <v>800000</v>
      </c>
      <c r="L468" s="8"/>
      <c r="M468" s="8"/>
      <c r="N468" s="8"/>
      <c r="O468" s="8"/>
      <c r="P468" s="7">
        <v>10</v>
      </c>
      <c r="Q468" s="7"/>
      <c r="R468" s="7">
        <v>3</v>
      </c>
      <c r="S468" s="7" t="s">
        <v>195</v>
      </c>
      <c r="T468" s="7" t="s">
        <v>29</v>
      </c>
      <c r="U468" s="7" t="s">
        <v>124</v>
      </c>
      <c r="V468" s="21" t="s">
        <v>4343</v>
      </c>
    </row>
    <row r="469" spans="2:22" x14ac:dyDescent="0.25">
      <c r="B469" s="7" t="s">
        <v>4252</v>
      </c>
      <c r="C469" s="7" t="s">
        <v>32</v>
      </c>
      <c r="D469" s="7" t="s">
        <v>44</v>
      </c>
      <c r="E469" s="7" t="s">
        <v>25</v>
      </c>
      <c r="F469" s="7" t="s">
        <v>4282</v>
      </c>
      <c r="G469" s="7" t="s">
        <v>4263</v>
      </c>
      <c r="H469" s="8">
        <v>3073000</v>
      </c>
      <c r="I469" s="8">
        <v>3073000</v>
      </c>
      <c r="J469" s="8">
        <v>2151099.5</v>
      </c>
      <c r="K469" s="8">
        <v>3073000</v>
      </c>
      <c r="L469" s="8"/>
      <c r="M469" s="8"/>
      <c r="N469" s="8"/>
      <c r="O469" s="8"/>
      <c r="P469" s="7"/>
      <c r="Q469" s="7">
        <v>3</v>
      </c>
      <c r="R469" s="7">
        <v>4</v>
      </c>
      <c r="S469" s="7" t="s">
        <v>900</v>
      </c>
      <c r="T469" s="7" t="s">
        <v>29</v>
      </c>
      <c r="U469" s="7" t="s">
        <v>38</v>
      </c>
      <c r="V469" s="21" t="s">
        <v>4283</v>
      </c>
    </row>
    <row r="470" spans="2:22" x14ac:dyDescent="0.25">
      <c r="B470" s="7" t="s">
        <v>4252</v>
      </c>
      <c r="C470" s="7" t="s">
        <v>32</v>
      </c>
      <c r="D470" s="7" t="s">
        <v>33</v>
      </c>
      <c r="E470" s="7" t="s">
        <v>25</v>
      </c>
      <c r="F470" s="7" t="s">
        <v>4284</v>
      </c>
      <c r="G470" s="7" t="s">
        <v>4263</v>
      </c>
      <c r="H470" s="8">
        <v>5000000</v>
      </c>
      <c r="I470" s="8">
        <v>5000000</v>
      </c>
      <c r="J470" s="8">
        <v>3499999.1800000006</v>
      </c>
      <c r="K470" s="8">
        <v>3499999.1800000006</v>
      </c>
      <c r="L470" s="8"/>
      <c r="M470" s="8"/>
      <c r="N470" s="8"/>
      <c r="O470" s="8"/>
      <c r="P470" s="7"/>
      <c r="Q470" s="7">
        <v>3</v>
      </c>
      <c r="R470" s="7">
        <v>8</v>
      </c>
      <c r="S470" s="7" t="s">
        <v>37</v>
      </c>
      <c r="T470" s="7" t="s">
        <v>29</v>
      </c>
      <c r="U470" s="7" t="s">
        <v>38</v>
      </c>
      <c r="V470" s="21" t="s">
        <v>4285</v>
      </c>
    </row>
    <row r="471" spans="2:22" x14ac:dyDescent="0.25">
      <c r="B471" s="7" t="s">
        <v>4252</v>
      </c>
      <c r="C471" s="7" t="s">
        <v>32</v>
      </c>
      <c r="D471" s="7" t="s">
        <v>33</v>
      </c>
      <c r="E471" s="7" t="s">
        <v>25</v>
      </c>
      <c r="F471" s="7" t="s">
        <v>4286</v>
      </c>
      <c r="G471" s="7" t="s">
        <v>4263</v>
      </c>
      <c r="H471" s="8">
        <v>5327000</v>
      </c>
      <c r="I471" s="8">
        <v>5327000</v>
      </c>
      <c r="J471" s="8">
        <v>3728199.14</v>
      </c>
      <c r="K471" s="8">
        <v>3728199.14</v>
      </c>
      <c r="L471" s="8"/>
      <c r="M471" s="8"/>
      <c r="N471" s="8"/>
      <c r="O471" s="8"/>
      <c r="P471" s="7"/>
      <c r="Q471" s="7">
        <v>3</v>
      </c>
      <c r="R471" s="7">
        <v>4</v>
      </c>
      <c r="S471" s="7" t="s">
        <v>37</v>
      </c>
      <c r="T471" s="7" t="s">
        <v>29</v>
      </c>
      <c r="U471" s="7" t="s">
        <v>38</v>
      </c>
      <c r="V471" s="21" t="s">
        <v>4287</v>
      </c>
    </row>
    <row r="472" spans="2:22" x14ac:dyDescent="0.25">
      <c r="B472" s="7" t="s">
        <v>4252</v>
      </c>
      <c r="C472" s="7" t="s">
        <v>74</v>
      </c>
      <c r="D472" s="7" t="s">
        <v>33</v>
      </c>
      <c r="E472" s="7" t="s">
        <v>1018</v>
      </c>
      <c r="F472" s="7" t="s">
        <v>4326</v>
      </c>
      <c r="G472" s="7" t="s">
        <v>4263</v>
      </c>
      <c r="H472" s="8">
        <v>3500000</v>
      </c>
      <c r="I472" s="8">
        <v>3500000</v>
      </c>
      <c r="J472" s="8">
        <v>3500000</v>
      </c>
      <c r="K472" s="8">
        <v>3500000</v>
      </c>
      <c r="L472" s="8"/>
      <c r="M472" s="8"/>
      <c r="N472" s="8"/>
      <c r="O472" s="8"/>
      <c r="P472" s="7">
        <v>3</v>
      </c>
      <c r="Q472" s="7"/>
      <c r="R472" s="7">
        <v>3</v>
      </c>
      <c r="S472" s="7" t="s">
        <v>143</v>
      </c>
      <c r="T472" s="7" t="s">
        <v>29</v>
      </c>
      <c r="U472" s="7" t="s">
        <v>121</v>
      </c>
      <c r="V472" s="21" t="s">
        <v>4327</v>
      </c>
    </row>
    <row r="473" spans="2:22" x14ac:dyDescent="0.25">
      <c r="B473" s="7" t="s">
        <v>4252</v>
      </c>
      <c r="C473" s="7" t="s">
        <v>74</v>
      </c>
      <c r="D473" s="7" t="s">
        <v>24</v>
      </c>
      <c r="E473" s="7" t="s">
        <v>25</v>
      </c>
      <c r="F473" s="7" t="s">
        <v>4324</v>
      </c>
      <c r="G473" s="7" t="s">
        <v>4263</v>
      </c>
      <c r="H473" s="8">
        <v>750000</v>
      </c>
      <c r="I473" s="8">
        <v>750000</v>
      </c>
      <c r="J473" s="8">
        <v>750000</v>
      </c>
      <c r="K473" s="8">
        <v>750000</v>
      </c>
      <c r="L473" s="8"/>
      <c r="M473" s="8"/>
      <c r="N473" s="8"/>
      <c r="O473" s="8"/>
      <c r="P473" s="7">
        <v>13</v>
      </c>
      <c r="Q473" s="7"/>
      <c r="R473" s="7">
        <v>13</v>
      </c>
      <c r="S473" s="7" t="s">
        <v>195</v>
      </c>
      <c r="T473" s="7" t="s">
        <v>29</v>
      </c>
      <c r="U473" s="7" t="s">
        <v>124</v>
      </c>
      <c r="V473" s="21" t="s">
        <v>4325</v>
      </c>
    </row>
    <row r="474" spans="2:22" x14ac:dyDescent="0.25">
      <c r="B474" s="7" t="s">
        <v>4252</v>
      </c>
      <c r="C474" s="7" t="s">
        <v>74</v>
      </c>
      <c r="D474" s="7" t="s">
        <v>24</v>
      </c>
      <c r="E474" s="7" t="s">
        <v>25</v>
      </c>
      <c r="F474" s="7" t="s">
        <v>4378</v>
      </c>
      <c r="G474" s="7" t="s">
        <v>4263</v>
      </c>
      <c r="H474" s="8">
        <v>51000</v>
      </c>
      <c r="I474" s="8">
        <v>51000</v>
      </c>
      <c r="J474" s="8">
        <v>51000</v>
      </c>
      <c r="K474" s="8">
        <v>51000</v>
      </c>
      <c r="L474" s="8"/>
      <c r="M474" s="8"/>
      <c r="N474" s="8"/>
      <c r="O474" s="8"/>
      <c r="P474" s="7">
        <v>7</v>
      </c>
      <c r="Q474" s="7"/>
      <c r="R474" s="7"/>
      <c r="S474" s="7" t="s">
        <v>201</v>
      </c>
      <c r="T474" s="7" t="s">
        <v>29</v>
      </c>
      <c r="U474" s="7" t="s">
        <v>374</v>
      </c>
      <c r="V474" s="21" t="s">
        <v>4379</v>
      </c>
    </row>
    <row r="475" spans="2:22" x14ac:dyDescent="0.25">
      <c r="B475" s="7" t="s">
        <v>4252</v>
      </c>
      <c r="C475" s="7" t="s">
        <v>74</v>
      </c>
      <c r="D475" s="7" t="s">
        <v>24</v>
      </c>
      <c r="E475" s="7" t="s">
        <v>25</v>
      </c>
      <c r="F475" s="7" t="s">
        <v>4380</v>
      </c>
      <c r="G475" s="7" t="s">
        <v>4263</v>
      </c>
      <c r="H475" s="8">
        <v>19550</v>
      </c>
      <c r="I475" s="8">
        <v>19550</v>
      </c>
      <c r="J475" s="8">
        <v>19550</v>
      </c>
      <c r="K475" s="8">
        <v>19550</v>
      </c>
      <c r="L475" s="8"/>
      <c r="M475" s="8"/>
      <c r="N475" s="8"/>
      <c r="O475" s="8"/>
      <c r="P475" s="7">
        <v>6</v>
      </c>
      <c r="Q475" s="7"/>
      <c r="R475" s="7"/>
      <c r="S475" s="7" t="s">
        <v>201</v>
      </c>
      <c r="T475" s="7" t="s">
        <v>29</v>
      </c>
      <c r="U475" s="7" t="s">
        <v>374</v>
      </c>
      <c r="V475" s="21" t="s">
        <v>4379</v>
      </c>
    </row>
    <row r="476" spans="2:22" x14ac:dyDescent="0.25">
      <c r="B476" s="7" t="s">
        <v>4252</v>
      </c>
      <c r="C476" s="7" t="s">
        <v>74</v>
      </c>
      <c r="D476" s="7" t="s">
        <v>24</v>
      </c>
      <c r="E476" s="7" t="s">
        <v>25</v>
      </c>
      <c r="F476" s="7" t="s">
        <v>4381</v>
      </c>
      <c r="G476" s="7" t="s">
        <v>4263</v>
      </c>
      <c r="H476" s="8">
        <v>15886</v>
      </c>
      <c r="I476" s="8">
        <v>15886</v>
      </c>
      <c r="J476" s="8">
        <v>15886</v>
      </c>
      <c r="K476" s="8">
        <v>15886</v>
      </c>
      <c r="L476" s="8"/>
      <c r="M476" s="8"/>
      <c r="N476" s="8"/>
      <c r="O476" s="8"/>
      <c r="P476" s="7">
        <v>6</v>
      </c>
      <c r="Q476" s="7"/>
      <c r="R476" s="7">
        <v>6</v>
      </c>
      <c r="S476" s="7" t="s">
        <v>201</v>
      </c>
      <c r="T476" s="7" t="s">
        <v>29</v>
      </c>
      <c r="U476" s="7" t="s">
        <v>374</v>
      </c>
      <c r="V476" s="21" t="s">
        <v>4379</v>
      </c>
    </row>
    <row r="477" spans="2:22" x14ac:dyDescent="0.25">
      <c r="B477" s="7" t="s">
        <v>4252</v>
      </c>
      <c r="C477" s="7" t="s">
        <v>74</v>
      </c>
      <c r="D477" s="7" t="s">
        <v>24</v>
      </c>
      <c r="E477" s="7" t="s">
        <v>25</v>
      </c>
      <c r="F477" s="7" t="s">
        <v>4382</v>
      </c>
      <c r="G477" s="7" t="s">
        <v>4263</v>
      </c>
      <c r="H477" s="8">
        <v>26002</v>
      </c>
      <c r="I477" s="8">
        <v>26002</v>
      </c>
      <c r="J477" s="8">
        <v>26002</v>
      </c>
      <c r="K477" s="8">
        <v>26002</v>
      </c>
      <c r="L477" s="8"/>
      <c r="M477" s="8"/>
      <c r="N477" s="8"/>
      <c r="O477" s="8"/>
      <c r="P477" s="7">
        <v>5</v>
      </c>
      <c r="Q477" s="7"/>
      <c r="R477" s="7">
        <v>5</v>
      </c>
      <c r="S477" s="7" t="s">
        <v>201</v>
      </c>
      <c r="T477" s="7" t="s">
        <v>29</v>
      </c>
      <c r="U477" s="7" t="s">
        <v>374</v>
      </c>
      <c r="V477" s="21" t="s">
        <v>4379</v>
      </c>
    </row>
    <row r="478" spans="2:22" x14ac:dyDescent="0.25">
      <c r="B478" s="7" t="s">
        <v>4252</v>
      </c>
      <c r="C478" s="7" t="s">
        <v>74</v>
      </c>
      <c r="D478" s="7" t="s">
        <v>24</v>
      </c>
      <c r="E478" s="7" t="s">
        <v>25</v>
      </c>
      <c r="F478" s="7" t="s">
        <v>4383</v>
      </c>
      <c r="G478" s="7" t="s">
        <v>4263</v>
      </c>
      <c r="H478" s="8">
        <v>47511</v>
      </c>
      <c r="I478" s="8">
        <v>47511</v>
      </c>
      <c r="J478" s="8">
        <v>47511</v>
      </c>
      <c r="K478" s="8">
        <v>47511</v>
      </c>
      <c r="L478" s="8"/>
      <c r="M478" s="8"/>
      <c r="N478" s="8"/>
      <c r="O478" s="8"/>
      <c r="P478" s="7">
        <v>25</v>
      </c>
      <c r="Q478" s="7"/>
      <c r="R478" s="7"/>
      <c r="S478" s="7" t="s">
        <v>201</v>
      </c>
      <c r="T478" s="7" t="s">
        <v>29</v>
      </c>
      <c r="U478" s="7" t="s">
        <v>374</v>
      </c>
      <c r="V478" s="21" t="s">
        <v>4379</v>
      </c>
    </row>
    <row r="479" spans="2:22" x14ac:dyDescent="0.25">
      <c r="B479" s="7" t="s">
        <v>4252</v>
      </c>
      <c r="C479" s="7" t="s">
        <v>74</v>
      </c>
      <c r="D479" s="7" t="s">
        <v>24</v>
      </c>
      <c r="E479" s="7" t="s">
        <v>25</v>
      </c>
      <c r="F479" s="7" t="s">
        <v>4387</v>
      </c>
      <c r="G479" s="7" t="s">
        <v>4263</v>
      </c>
      <c r="H479" s="8">
        <v>85461</v>
      </c>
      <c r="I479" s="8">
        <v>85461</v>
      </c>
      <c r="J479" s="8">
        <v>85461</v>
      </c>
      <c r="K479" s="8">
        <v>85461</v>
      </c>
      <c r="L479" s="8"/>
      <c r="M479" s="8"/>
      <c r="N479" s="8"/>
      <c r="O479" s="8"/>
      <c r="P479" s="7"/>
      <c r="Q479" s="7"/>
      <c r="R479" s="7">
        <v>6</v>
      </c>
      <c r="S479" s="7" t="s">
        <v>201</v>
      </c>
      <c r="T479" s="7" t="s">
        <v>29</v>
      </c>
      <c r="U479" s="7" t="s">
        <v>374</v>
      </c>
      <c r="V479" s="21" t="s">
        <v>4379</v>
      </c>
    </row>
    <row r="480" spans="2:22" x14ac:dyDescent="0.25">
      <c r="B480" s="7" t="s">
        <v>4252</v>
      </c>
      <c r="C480" s="7" t="s">
        <v>74</v>
      </c>
      <c r="D480" s="7" t="s">
        <v>24</v>
      </c>
      <c r="E480" s="7" t="s">
        <v>25</v>
      </c>
      <c r="F480" s="7" t="s">
        <v>4384</v>
      </c>
      <c r="G480" s="7" t="s">
        <v>4263</v>
      </c>
      <c r="H480" s="8">
        <v>4935</v>
      </c>
      <c r="I480" s="8">
        <v>4935</v>
      </c>
      <c r="J480" s="8">
        <v>4935</v>
      </c>
      <c r="K480" s="8">
        <v>4935</v>
      </c>
      <c r="L480" s="8"/>
      <c r="M480" s="8"/>
      <c r="N480" s="8"/>
      <c r="O480" s="8"/>
      <c r="P480" s="7">
        <v>1</v>
      </c>
      <c r="Q480" s="7"/>
      <c r="R480" s="7">
        <v>1</v>
      </c>
      <c r="S480" s="7" t="s">
        <v>201</v>
      </c>
      <c r="T480" s="7" t="s">
        <v>29</v>
      </c>
      <c r="U480" s="7" t="s">
        <v>374</v>
      </c>
      <c r="V480" s="21" t="s">
        <v>4379</v>
      </c>
    </row>
    <row r="481" spans="2:22" x14ac:dyDescent="0.25">
      <c r="B481" s="7" t="s">
        <v>4252</v>
      </c>
      <c r="C481" s="7" t="s">
        <v>74</v>
      </c>
      <c r="D481" s="7" t="s">
        <v>24</v>
      </c>
      <c r="E481" s="7" t="s">
        <v>25</v>
      </c>
      <c r="F481" s="7" t="s">
        <v>4385</v>
      </c>
      <c r="G481" s="7" t="s">
        <v>4263</v>
      </c>
      <c r="H481" s="8">
        <v>78000</v>
      </c>
      <c r="I481" s="8">
        <v>78000</v>
      </c>
      <c r="J481" s="8">
        <v>78000</v>
      </c>
      <c r="K481" s="8">
        <v>78000</v>
      </c>
      <c r="L481" s="8"/>
      <c r="M481" s="8"/>
      <c r="N481" s="8"/>
      <c r="O481" s="8"/>
      <c r="P481" s="7">
        <v>9</v>
      </c>
      <c r="Q481" s="7"/>
      <c r="R481" s="7">
        <v>9</v>
      </c>
      <c r="S481" s="7" t="s">
        <v>201</v>
      </c>
      <c r="T481" s="7" t="s">
        <v>29</v>
      </c>
      <c r="U481" s="7" t="s">
        <v>374</v>
      </c>
      <c r="V481" s="21" t="s">
        <v>4379</v>
      </c>
    </row>
    <row r="482" spans="2:22" x14ac:dyDescent="0.25">
      <c r="B482" s="7" t="s">
        <v>4252</v>
      </c>
      <c r="C482" s="7" t="s">
        <v>74</v>
      </c>
      <c r="D482" s="7" t="s">
        <v>24</v>
      </c>
      <c r="E482" s="7" t="s">
        <v>25</v>
      </c>
      <c r="F482" s="7" t="s">
        <v>4386</v>
      </c>
      <c r="G482" s="7" t="s">
        <v>4263</v>
      </c>
      <c r="H482" s="8">
        <v>76280</v>
      </c>
      <c r="I482" s="8">
        <v>76280</v>
      </c>
      <c r="J482" s="8">
        <v>76280</v>
      </c>
      <c r="K482" s="8">
        <v>76280</v>
      </c>
      <c r="L482" s="8"/>
      <c r="M482" s="8"/>
      <c r="N482" s="8"/>
      <c r="O482" s="8"/>
      <c r="P482" s="7">
        <v>8</v>
      </c>
      <c r="Q482" s="7"/>
      <c r="R482" s="7"/>
      <c r="S482" s="7" t="s">
        <v>201</v>
      </c>
      <c r="T482" s="7" t="s">
        <v>29</v>
      </c>
      <c r="U482" s="7" t="s">
        <v>374</v>
      </c>
      <c r="V482" s="21" t="s">
        <v>4379</v>
      </c>
    </row>
    <row r="483" spans="2:22" x14ac:dyDescent="0.25">
      <c r="B483" s="7" t="s">
        <v>4252</v>
      </c>
      <c r="C483" s="7" t="s">
        <v>74</v>
      </c>
      <c r="D483" s="7" t="s">
        <v>24</v>
      </c>
      <c r="E483" s="7" t="s">
        <v>25</v>
      </c>
      <c r="F483" s="7" t="s">
        <v>4393</v>
      </c>
      <c r="G483" s="7" t="s">
        <v>4263</v>
      </c>
      <c r="H483" s="8">
        <v>54920</v>
      </c>
      <c r="I483" s="8">
        <v>54920</v>
      </c>
      <c r="J483" s="8">
        <v>54920</v>
      </c>
      <c r="K483" s="8">
        <v>54920</v>
      </c>
      <c r="L483" s="8"/>
      <c r="M483" s="8"/>
      <c r="N483" s="8"/>
      <c r="O483" s="8"/>
      <c r="P483" s="7">
        <v>15</v>
      </c>
      <c r="Q483" s="7"/>
      <c r="R483" s="7">
        <v>15</v>
      </c>
      <c r="S483" s="7" t="s">
        <v>201</v>
      </c>
      <c r="T483" s="7" t="s">
        <v>29</v>
      </c>
      <c r="U483" s="7" t="s">
        <v>374</v>
      </c>
      <c r="V483" s="21" t="s">
        <v>4379</v>
      </c>
    </row>
    <row r="484" spans="2:22" x14ac:dyDescent="0.25">
      <c r="B484" s="7" t="s">
        <v>4252</v>
      </c>
      <c r="C484" s="7" t="s">
        <v>74</v>
      </c>
      <c r="D484" s="7" t="s">
        <v>24</v>
      </c>
      <c r="E484" s="7" t="s">
        <v>25</v>
      </c>
      <c r="F484" s="7" t="s">
        <v>4388</v>
      </c>
      <c r="G484" s="7" t="s">
        <v>4263</v>
      </c>
      <c r="H484" s="8">
        <v>250000</v>
      </c>
      <c r="I484" s="8">
        <v>250000</v>
      </c>
      <c r="J484" s="8">
        <v>250000</v>
      </c>
      <c r="K484" s="8">
        <v>250000</v>
      </c>
      <c r="L484" s="8"/>
      <c r="M484" s="8"/>
      <c r="N484" s="8"/>
      <c r="O484" s="8"/>
      <c r="P484" s="7">
        <v>1</v>
      </c>
      <c r="Q484" s="7">
        <v>10</v>
      </c>
      <c r="R484" s="7">
        <v>11</v>
      </c>
      <c r="S484" s="7" t="s">
        <v>201</v>
      </c>
      <c r="T484" s="7" t="s">
        <v>29</v>
      </c>
      <c r="U484" s="7" t="s">
        <v>374</v>
      </c>
      <c r="V484" s="21" t="s">
        <v>4379</v>
      </c>
    </row>
    <row r="485" spans="2:22" x14ac:dyDescent="0.25">
      <c r="B485" s="7" t="s">
        <v>4252</v>
      </c>
      <c r="C485" s="7" t="s">
        <v>74</v>
      </c>
      <c r="D485" s="7" t="s">
        <v>24</v>
      </c>
      <c r="E485" s="7" t="s">
        <v>25</v>
      </c>
      <c r="F485" s="7" t="s">
        <v>4389</v>
      </c>
      <c r="G485" s="7" t="s">
        <v>4263</v>
      </c>
      <c r="H485" s="8">
        <v>63968</v>
      </c>
      <c r="I485" s="8">
        <v>63968</v>
      </c>
      <c r="J485" s="8">
        <v>63968</v>
      </c>
      <c r="K485" s="8">
        <v>63968</v>
      </c>
      <c r="L485" s="8"/>
      <c r="M485" s="8"/>
      <c r="N485" s="8"/>
      <c r="O485" s="8"/>
      <c r="P485" s="7">
        <v>7</v>
      </c>
      <c r="Q485" s="7"/>
      <c r="R485" s="7"/>
      <c r="S485" s="7" t="s">
        <v>201</v>
      </c>
      <c r="T485" s="7" t="s">
        <v>29</v>
      </c>
      <c r="U485" s="7" t="s">
        <v>374</v>
      </c>
      <c r="V485" s="21" t="s">
        <v>4379</v>
      </c>
    </row>
    <row r="486" spans="2:22" x14ac:dyDescent="0.25">
      <c r="B486" s="7" t="s">
        <v>4252</v>
      </c>
      <c r="C486" s="7" t="s">
        <v>74</v>
      </c>
      <c r="D486" s="7" t="s">
        <v>24</v>
      </c>
      <c r="E486" s="7" t="s">
        <v>25</v>
      </c>
      <c r="F486" s="7" t="s">
        <v>4390</v>
      </c>
      <c r="G486" s="7" t="s">
        <v>4263</v>
      </c>
      <c r="H486" s="8">
        <v>109000</v>
      </c>
      <c r="I486" s="8">
        <v>109000</v>
      </c>
      <c r="J486" s="8">
        <v>109000</v>
      </c>
      <c r="K486" s="8">
        <v>109000</v>
      </c>
      <c r="L486" s="8"/>
      <c r="M486" s="8"/>
      <c r="N486" s="8"/>
      <c r="O486" s="8"/>
      <c r="P486" s="7"/>
      <c r="Q486" s="7">
        <v>5</v>
      </c>
      <c r="R486" s="7">
        <v>5</v>
      </c>
      <c r="S486" s="7" t="s">
        <v>201</v>
      </c>
      <c r="T486" s="7" t="s">
        <v>29</v>
      </c>
      <c r="U486" s="7" t="s">
        <v>374</v>
      </c>
      <c r="V486" s="21" t="s">
        <v>4379</v>
      </c>
    </row>
    <row r="487" spans="2:22" x14ac:dyDescent="0.25">
      <c r="B487" s="7" t="s">
        <v>4252</v>
      </c>
      <c r="C487" s="7" t="s">
        <v>74</v>
      </c>
      <c r="D487" s="7" t="s">
        <v>24</v>
      </c>
      <c r="E487" s="7" t="s">
        <v>25</v>
      </c>
      <c r="F487" s="7" t="s">
        <v>4391</v>
      </c>
      <c r="G487" s="7" t="s">
        <v>4263</v>
      </c>
      <c r="H487" s="8">
        <v>20593</v>
      </c>
      <c r="I487" s="8">
        <v>20593</v>
      </c>
      <c r="J487" s="8">
        <v>20593</v>
      </c>
      <c r="K487" s="8">
        <v>20593</v>
      </c>
      <c r="L487" s="8"/>
      <c r="M487" s="8"/>
      <c r="N487" s="8"/>
      <c r="O487" s="8"/>
      <c r="P487" s="7">
        <v>4</v>
      </c>
      <c r="Q487" s="7"/>
      <c r="R487" s="7"/>
      <c r="S487" s="7" t="s">
        <v>201</v>
      </c>
      <c r="T487" s="7" t="s">
        <v>29</v>
      </c>
      <c r="U487" s="7" t="s">
        <v>374</v>
      </c>
      <c r="V487" s="21" t="s">
        <v>4379</v>
      </c>
    </row>
    <row r="488" spans="2:22" x14ac:dyDescent="0.25">
      <c r="B488" s="7" t="s">
        <v>4252</v>
      </c>
      <c r="C488" s="7" t="s">
        <v>74</v>
      </c>
      <c r="D488" s="7" t="s">
        <v>24</v>
      </c>
      <c r="E488" s="7" t="s">
        <v>25</v>
      </c>
      <c r="F488" s="7" t="s">
        <v>4394</v>
      </c>
      <c r="G488" s="7" t="s">
        <v>4263</v>
      </c>
      <c r="H488" s="8">
        <v>120745</v>
      </c>
      <c r="I488" s="8">
        <v>120745</v>
      </c>
      <c r="J488" s="8">
        <v>120745</v>
      </c>
      <c r="K488" s="8">
        <v>120745</v>
      </c>
      <c r="L488" s="8"/>
      <c r="M488" s="8"/>
      <c r="N488" s="8"/>
      <c r="O488" s="8"/>
      <c r="P488" s="7">
        <v>15</v>
      </c>
      <c r="Q488" s="7"/>
      <c r="R488" s="7"/>
      <c r="S488" s="7" t="s">
        <v>201</v>
      </c>
      <c r="T488" s="7" t="s">
        <v>29</v>
      </c>
      <c r="U488" s="7" t="s">
        <v>374</v>
      </c>
      <c r="V488" s="21" t="s">
        <v>4379</v>
      </c>
    </row>
    <row r="489" spans="2:22" x14ac:dyDescent="0.25">
      <c r="B489" s="7" t="s">
        <v>4252</v>
      </c>
      <c r="C489" s="7" t="s">
        <v>74</v>
      </c>
      <c r="D489" s="7" t="s">
        <v>24</v>
      </c>
      <c r="E489" s="7" t="s">
        <v>25</v>
      </c>
      <c r="F489" s="7" t="s">
        <v>4392</v>
      </c>
      <c r="G489" s="7" t="s">
        <v>4263</v>
      </c>
      <c r="H489" s="8">
        <v>15776</v>
      </c>
      <c r="I489" s="8">
        <v>15776</v>
      </c>
      <c r="J489" s="8">
        <v>15776</v>
      </c>
      <c r="K489" s="8">
        <v>15776</v>
      </c>
      <c r="L489" s="8"/>
      <c r="M489" s="8"/>
      <c r="N489" s="8"/>
      <c r="O489" s="8"/>
      <c r="P489" s="7">
        <v>7</v>
      </c>
      <c r="Q489" s="7"/>
      <c r="R489" s="7"/>
      <c r="S489" s="7" t="s">
        <v>201</v>
      </c>
      <c r="T489" s="7" t="s">
        <v>29</v>
      </c>
      <c r="U489" s="7" t="s">
        <v>374</v>
      </c>
      <c r="V489" s="21" t="s">
        <v>4379</v>
      </c>
    </row>
    <row r="490" spans="2:22" x14ac:dyDescent="0.25">
      <c r="B490" s="7" t="s">
        <v>4252</v>
      </c>
      <c r="C490" s="7" t="s">
        <v>74</v>
      </c>
      <c r="D490" s="7" t="s">
        <v>44</v>
      </c>
      <c r="E490" s="7" t="s">
        <v>25</v>
      </c>
      <c r="F490" s="7" t="s">
        <v>4373</v>
      </c>
      <c r="G490" s="7" t="s">
        <v>4263</v>
      </c>
      <c r="H490" s="8">
        <v>1000000</v>
      </c>
      <c r="I490" s="8">
        <v>1000000</v>
      </c>
      <c r="J490" s="8">
        <v>1000000</v>
      </c>
      <c r="K490" s="8">
        <v>1000000</v>
      </c>
      <c r="L490" s="8"/>
      <c r="M490" s="8"/>
      <c r="N490" s="8"/>
      <c r="O490" s="8"/>
      <c r="P490" s="7">
        <v>8</v>
      </c>
      <c r="Q490" s="7">
        <v>20</v>
      </c>
      <c r="R490" s="7">
        <v>20</v>
      </c>
      <c r="S490" s="7" t="s">
        <v>201</v>
      </c>
      <c r="T490" s="7" t="s">
        <v>29</v>
      </c>
      <c r="U490" s="7" t="s">
        <v>349</v>
      </c>
      <c r="V490" s="21" t="s">
        <v>4374</v>
      </c>
    </row>
    <row r="491" spans="2:22" x14ac:dyDescent="0.25">
      <c r="B491" s="7" t="s">
        <v>4252</v>
      </c>
      <c r="C491" s="7" t="s">
        <v>74</v>
      </c>
      <c r="D491" s="7" t="s">
        <v>44</v>
      </c>
      <c r="E491" s="7" t="s">
        <v>25</v>
      </c>
      <c r="F491" s="7" t="s">
        <v>4309</v>
      </c>
      <c r="G491" s="7" t="s">
        <v>4263</v>
      </c>
      <c r="H491" s="8">
        <v>250000</v>
      </c>
      <c r="I491" s="8">
        <v>250000</v>
      </c>
      <c r="J491" s="8">
        <v>135671.91</v>
      </c>
      <c r="K491" s="8">
        <v>250000</v>
      </c>
      <c r="L491" s="8"/>
      <c r="M491" s="8"/>
      <c r="N491" s="8"/>
      <c r="O491" s="8"/>
      <c r="P491" s="7">
        <v>8</v>
      </c>
      <c r="Q491" s="7">
        <v>10</v>
      </c>
      <c r="R491" s="7">
        <v>10</v>
      </c>
      <c r="S491" s="7" t="s">
        <v>28</v>
      </c>
      <c r="T491" s="7" t="s">
        <v>29</v>
      </c>
      <c r="U491" s="7" t="s">
        <v>124</v>
      </c>
      <c r="V491" s="21" t="s">
        <v>4310</v>
      </c>
    </row>
    <row r="492" spans="2:22" x14ac:dyDescent="0.25">
      <c r="B492" s="7" t="s">
        <v>4252</v>
      </c>
      <c r="C492" s="7" t="s">
        <v>32</v>
      </c>
      <c r="D492" s="7" t="s">
        <v>44</v>
      </c>
      <c r="E492" s="7" t="s">
        <v>25</v>
      </c>
      <c r="F492" s="7" t="s">
        <v>4262</v>
      </c>
      <c r="G492" s="7" t="s">
        <v>4263</v>
      </c>
      <c r="H492" s="8">
        <v>3000000</v>
      </c>
      <c r="I492" s="8">
        <v>3000000</v>
      </c>
      <c r="J492" s="8">
        <v>500000</v>
      </c>
      <c r="K492" s="8">
        <v>3000000</v>
      </c>
      <c r="L492" s="8"/>
      <c r="M492" s="8"/>
      <c r="N492" s="8"/>
      <c r="O492" s="8"/>
      <c r="P492" s="7"/>
      <c r="Q492" s="7">
        <v>8</v>
      </c>
      <c r="R492" s="7">
        <v>2</v>
      </c>
      <c r="S492" s="7" t="s">
        <v>900</v>
      </c>
      <c r="T492" s="7" t="s">
        <v>29</v>
      </c>
      <c r="U492" s="7" t="s">
        <v>38</v>
      </c>
      <c r="V492" s="21" t="s">
        <v>4264</v>
      </c>
    </row>
    <row r="493" spans="2:22" x14ac:dyDescent="0.25">
      <c r="B493" s="7" t="s">
        <v>4252</v>
      </c>
      <c r="C493" s="7" t="s">
        <v>74</v>
      </c>
      <c r="D493" s="7" t="s">
        <v>24</v>
      </c>
      <c r="E493" s="7" t="s">
        <v>25</v>
      </c>
      <c r="F493" s="7" t="s">
        <v>4442</v>
      </c>
      <c r="G493" s="7" t="s">
        <v>4263</v>
      </c>
      <c r="H493" s="8">
        <v>114500</v>
      </c>
      <c r="I493" s="8">
        <v>114500</v>
      </c>
      <c r="J493" s="8">
        <v>111139.53</v>
      </c>
      <c r="K493" s="8">
        <v>111139.53</v>
      </c>
      <c r="L493" s="8"/>
      <c r="M493" s="8"/>
      <c r="N493" s="8"/>
      <c r="O493" s="8"/>
      <c r="P493" s="7"/>
      <c r="Q493" s="7"/>
      <c r="R493" s="7"/>
      <c r="S493" s="7" t="s">
        <v>130</v>
      </c>
      <c r="T493" s="7" t="s">
        <v>539</v>
      </c>
      <c r="U493" s="7" t="s">
        <v>539</v>
      </c>
      <c r="V493" s="21" t="s">
        <v>4442</v>
      </c>
    </row>
    <row r="494" spans="2:22" x14ac:dyDescent="0.25">
      <c r="B494" s="7" t="s">
        <v>877</v>
      </c>
      <c r="C494" s="7" t="s">
        <v>74</v>
      </c>
      <c r="D494" s="7" t="s">
        <v>33</v>
      </c>
      <c r="E494" s="7" t="s">
        <v>25</v>
      </c>
      <c r="F494" s="7" t="s">
        <v>972</v>
      </c>
      <c r="G494" s="7" t="s">
        <v>970</v>
      </c>
      <c r="H494" s="8">
        <v>140000</v>
      </c>
      <c r="I494" s="8">
        <v>140000</v>
      </c>
      <c r="J494" s="8">
        <v>140000</v>
      </c>
      <c r="K494" s="8">
        <v>140000</v>
      </c>
      <c r="L494" s="8"/>
      <c r="M494" s="8"/>
      <c r="N494" s="8"/>
      <c r="O494" s="8"/>
      <c r="P494" s="7"/>
      <c r="Q494" s="7"/>
      <c r="R494" s="7"/>
      <c r="S494" s="7" t="s">
        <v>201</v>
      </c>
      <c r="T494" s="7" t="s">
        <v>29</v>
      </c>
      <c r="U494" s="7" t="s">
        <v>257</v>
      </c>
      <c r="V494" s="21" t="s">
        <v>971</v>
      </c>
    </row>
    <row r="495" spans="2:22" x14ac:dyDescent="0.25">
      <c r="B495" s="7" t="s">
        <v>877</v>
      </c>
      <c r="C495" s="7" t="s">
        <v>74</v>
      </c>
      <c r="D495" s="7" t="s">
        <v>33</v>
      </c>
      <c r="E495" s="7" t="s">
        <v>25</v>
      </c>
      <c r="F495" s="7" t="s">
        <v>969</v>
      </c>
      <c r="G495" s="7" t="s">
        <v>970</v>
      </c>
      <c r="H495" s="8">
        <v>750792</v>
      </c>
      <c r="I495" s="8">
        <v>750792</v>
      </c>
      <c r="J495" s="8">
        <v>750792</v>
      </c>
      <c r="K495" s="8">
        <v>750792</v>
      </c>
      <c r="L495" s="8"/>
      <c r="M495" s="8"/>
      <c r="N495" s="8"/>
      <c r="O495" s="8"/>
      <c r="P495" s="7"/>
      <c r="Q495" s="7"/>
      <c r="R495" s="7"/>
      <c r="S495" s="7" t="s">
        <v>201</v>
      </c>
      <c r="T495" s="7" t="s">
        <v>29</v>
      </c>
      <c r="U495" s="7" t="s">
        <v>205</v>
      </c>
      <c r="V495" s="21" t="s">
        <v>971</v>
      </c>
    </row>
    <row r="496" spans="2:22" x14ac:dyDescent="0.25">
      <c r="B496" s="7" t="s">
        <v>646</v>
      </c>
      <c r="C496" s="7" t="s">
        <v>74</v>
      </c>
      <c r="D496" s="7" t="s">
        <v>33</v>
      </c>
      <c r="E496" s="7" t="s">
        <v>25</v>
      </c>
      <c r="F496" s="7" t="s">
        <v>749</v>
      </c>
      <c r="G496" s="7" t="s">
        <v>750</v>
      </c>
      <c r="H496" s="8">
        <v>110208</v>
      </c>
      <c r="I496" s="8">
        <v>110208</v>
      </c>
      <c r="J496" s="8">
        <v>99187.199999999997</v>
      </c>
      <c r="K496" s="8">
        <v>99187.199999999997</v>
      </c>
      <c r="L496" s="8"/>
      <c r="M496" s="8"/>
      <c r="N496" s="8"/>
      <c r="O496" s="8"/>
      <c r="P496" s="7">
        <v>18</v>
      </c>
      <c r="Q496" s="7">
        <v>1</v>
      </c>
      <c r="R496" s="7">
        <v>4</v>
      </c>
      <c r="S496" s="7" t="s">
        <v>28</v>
      </c>
      <c r="T496" s="7" t="s">
        <v>29</v>
      </c>
      <c r="U496" s="7" t="s">
        <v>374</v>
      </c>
      <c r="V496" s="21" t="s">
        <v>751</v>
      </c>
    </row>
    <row r="497" spans="2:22" x14ac:dyDescent="0.25">
      <c r="B497" s="7" t="s">
        <v>3789</v>
      </c>
      <c r="C497" s="7" t="s">
        <v>588</v>
      </c>
      <c r="D497" s="7" t="s">
        <v>24</v>
      </c>
      <c r="E497" s="7" t="s">
        <v>25</v>
      </c>
      <c r="F497" s="7" t="s">
        <v>4171</v>
      </c>
      <c r="G497" s="7" t="s">
        <v>4172</v>
      </c>
      <c r="H497" s="8">
        <v>30000</v>
      </c>
      <c r="I497" s="8">
        <v>30000</v>
      </c>
      <c r="J497" s="8">
        <v>30000</v>
      </c>
      <c r="K497" s="8">
        <v>30000</v>
      </c>
      <c r="L497" s="8"/>
      <c r="M497" s="8"/>
      <c r="N497" s="8"/>
      <c r="O497" s="8"/>
      <c r="P497" s="7"/>
      <c r="Q497" s="7"/>
      <c r="R497" s="7"/>
      <c r="S497" s="7" t="s">
        <v>21</v>
      </c>
      <c r="T497" s="7" t="s">
        <v>29</v>
      </c>
      <c r="U497" s="7" t="s">
        <v>590</v>
      </c>
      <c r="V497" s="21" t="s">
        <v>21</v>
      </c>
    </row>
    <row r="498" spans="2:22" x14ac:dyDescent="0.25">
      <c r="B498" s="7" t="s">
        <v>3789</v>
      </c>
      <c r="C498" s="7" t="s">
        <v>74</v>
      </c>
      <c r="D498" s="7" t="s">
        <v>24</v>
      </c>
      <c r="E498" s="7" t="s">
        <v>25</v>
      </c>
      <c r="F498" s="7" t="s">
        <v>4132</v>
      </c>
      <c r="G498" s="7" t="s">
        <v>3839</v>
      </c>
      <c r="H498" s="8">
        <v>220000</v>
      </c>
      <c r="I498" s="8">
        <v>220000</v>
      </c>
      <c r="J498" s="8">
        <v>220000</v>
      </c>
      <c r="K498" s="8">
        <v>220000</v>
      </c>
      <c r="L498" s="8"/>
      <c r="M498" s="8"/>
      <c r="N498" s="8"/>
      <c r="O498" s="8"/>
      <c r="P498" s="7"/>
      <c r="Q498" s="7"/>
      <c r="R498" s="7"/>
      <c r="S498" s="7" t="s">
        <v>130</v>
      </c>
      <c r="T498" s="7" t="s">
        <v>539</v>
      </c>
      <c r="U498" s="7" t="s">
        <v>539</v>
      </c>
      <c r="V498" s="21" t="s">
        <v>4133</v>
      </c>
    </row>
    <row r="499" spans="2:22" x14ac:dyDescent="0.25">
      <c r="B499" s="7" t="s">
        <v>3789</v>
      </c>
      <c r="C499" s="7" t="s">
        <v>74</v>
      </c>
      <c r="D499" s="7" t="s">
        <v>33</v>
      </c>
      <c r="E499" s="7" t="s">
        <v>25</v>
      </c>
      <c r="F499" s="7" t="s">
        <v>3953</v>
      </c>
      <c r="G499" s="7" t="s">
        <v>3839</v>
      </c>
      <c r="H499" s="8">
        <v>16800000</v>
      </c>
      <c r="I499" s="8">
        <v>16800000</v>
      </c>
      <c r="J499" s="8">
        <v>14600000</v>
      </c>
      <c r="K499" s="8">
        <v>14600000</v>
      </c>
      <c r="L499" s="8"/>
      <c r="M499" s="8"/>
      <c r="N499" s="8"/>
      <c r="O499" s="8"/>
      <c r="P499" s="7">
        <v>0</v>
      </c>
      <c r="Q499" s="7">
        <v>29</v>
      </c>
      <c r="R499" s="7">
        <v>29</v>
      </c>
      <c r="S499" s="7" t="s">
        <v>143</v>
      </c>
      <c r="T499" s="7" t="s">
        <v>29</v>
      </c>
      <c r="U499" s="7" t="s">
        <v>121</v>
      </c>
      <c r="V499" s="21" t="s">
        <v>3954</v>
      </c>
    </row>
    <row r="500" spans="2:22" x14ac:dyDescent="0.25">
      <c r="B500" s="7" t="s">
        <v>3789</v>
      </c>
      <c r="C500" s="7" t="s">
        <v>32</v>
      </c>
      <c r="D500" s="7" t="s">
        <v>44</v>
      </c>
      <c r="E500" s="7" t="s">
        <v>25</v>
      </c>
      <c r="F500" s="7" t="s">
        <v>3838</v>
      </c>
      <c r="G500" s="7" t="s">
        <v>3839</v>
      </c>
      <c r="H500" s="8">
        <v>8330000</v>
      </c>
      <c r="I500" s="8">
        <v>8200000</v>
      </c>
      <c r="J500" s="8">
        <v>6560000</v>
      </c>
      <c r="K500" s="8">
        <v>8330000</v>
      </c>
      <c r="L500" s="8"/>
      <c r="M500" s="8"/>
      <c r="N500" s="8"/>
      <c r="O500" s="8"/>
      <c r="P500" s="7"/>
      <c r="Q500" s="7"/>
      <c r="R500" s="7"/>
      <c r="S500" s="7" t="s">
        <v>900</v>
      </c>
      <c r="T500" s="7" t="s">
        <v>29</v>
      </c>
      <c r="U500" s="7" t="s">
        <v>38</v>
      </c>
      <c r="V500" s="21" t="s">
        <v>3840</v>
      </c>
    </row>
    <row r="501" spans="2:22" x14ac:dyDescent="0.25">
      <c r="B501" s="7" t="s">
        <v>3789</v>
      </c>
      <c r="C501" s="7" t="s">
        <v>74</v>
      </c>
      <c r="D501" s="7" t="s">
        <v>33</v>
      </c>
      <c r="E501" s="7" t="s">
        <v>25</v>
      </c>
      <c r="F501" s="7" t="s">
        <v>3990</v>
      </c>
      <c r="G501" s="7" t="s">
        <v>3991</v>
      </c>
      <c r="H501" s="8">
        <v>1500000</v>
      </c>
      <c r="I501" s="8">
        <v>1500000</v>
      </c>
      <c r="J501" s="8">
        <v>1500000</v>
      </c>
      <c r="K501" s="8">
        <v>1500000</v>
      </c>
      <c r="L501" s="8"/>
      <c r="M501" s="8"/>
      <c r="N501" s="8"/>
      <c r="O501" s="8"/>
      <c r="P501" s="7">
        <v>1</v>
      </c>
      <c r="Q501" s="7">
        <v>12</v>
      </c>
      <c r="R501" s="7">
        <v>13</v>
      </c>
      <c r="S501" s="7" t="s">
        <v>201</v>
      </c>
      <c r="T501" s="7" t="s">
        <v>29</v>
      </c>
      <c r="U501" s="7" t="s">
        <v>349</v>
      </c>
      <c r="V501" s="21" t="s">
        <v>3992</v>
      </c>
    </row>
    <row r="502" spans="2:22" x14ac:dyDescent="0.25">
      <c r="B502" s="7" t="s">
        <v>22</v>
      </c>
      <c r="C502" s="7" t="s">
        <v>74</v>
      </c>
      <c r="D502" s="7" t="s">
        <v>44</v>
      </c>
      <c r="E502" s="7" t="s">
        <v>34</v>
      </c>
      <c r="F502" s="7" t="s">
        <v>407</v>
      </c>
      <c r="G502" s="7" t="s">
        <v>408</v>
      </c>
      <c r="H502" s="8">
        <v>1278120</v>
      </c>
      <c r="I502" s="8">
        <v>1278120</v>
      </c>
      <c r="J502" s="8">
        <v>0</v>
      </c>
      <c r="K502" s="8">
        <v>1278120</v>
      </c>
      <c r="L502" s="8"/>
      <c r="M502" s="8"/>
      <c r="N502" s="8"/>
      <c r="O502" s="8"/>
      <c r="P502" s="7"/>
      <c r="Q502" s="7"/>
      <c r="R502" s="7"/>
      <c r="S502" s="7" t="s">
        <v>126</v>
      </c>
      <c r="T502" s="7" t="s">
        <v>29</v>
      </c>
      <c r="U502" s="7" t="s">
        <v>166</v>
      </c>
      <c r="V502" s="21" t="s">
        <v>409</v>
      </c>
    </row>
    <row r="503" spans="2:22" x14ac:dyDescent="0.25">
      <c r="B503" s="7" t="s">
        <v>877</v>
      </c>
      <c r="C503" s="7" t="s">
        <v>74</v>
      </c>
      <c r="D503" s="7" t="s">
        <v>24</v>
      </c>
      <c r="E503" s="7" t="s">
        <v>25</v>
      </c>
      <c r="F503" s="7" t="s">
        <v>1206</v>
      </c>
      <c r="G503" s="7" t="s">
        <v>882</v>
      </c>
      <c r="H503" s="8">
        <v>40000</v>
      </c>
      <c r="I503" s="8">
        <v>40000</v>
      </c>
      <c r="J503" s="8">
        <v>40000</v>
      </c>
      <c r="K503" s="8">
        <v>40000</v>
      </c>
      <c r="L503" s="8"/>
      <c r="M503" s="8"/>
      <c r="N503" s="8"/>
      <c r="O503" s="8"/>
      <c r="P503" s="7"/>
      <c r="Q503" s="7"/>
      <c r="R503" s="7"/>
      <c r="S503" s="7" t="s">
        <v>130</v>
      </c>
      <c r="T503" s="7" t="s">
        <v>539</v>
      </c>
      <c r="U503" s="7" t="s">
        <v>539</v>
      </c>
      <c r="V503" s="21" t="s">
        <v>21</v>
      </c>
    </row>
    <row r="504" spans="2:22" x14ac:dyDescent="0.25">
      <c r="B504" s="7" t="s">
        <v>877</v>
      </c>
      <c r="C504" s="7" t="s">
        <v>32</v>
      </c>
      <c r="D504" s="7" t="s">
        <v>24</v>
      </c>
      <c r="E504" s="7" t="s">
        <v>25</v>
      </c>
      <c r="F504" s="7" t="s">
        <v>899</v>
      </c>
      <c r="G504" s="7" t="s">
        <v>882</v>
      </c>
      <c r="H504" s="8">
        <v>2000000</v>
      </c>
      <c r="I504" s="8">
        <v>2000000</v>
      </c>
      <c r="J504" s="8">
        <v>1847607.22</v>
      </c>
      <c r="K504" s="8">
        <v>1847607.22</v>
      </c>
      <c r="L504" s="8"/>
      <c r="M504" s="8"/>
      <c r="N504" s="8"/>
      <c r="O504" s="8"/>
      <c r="P504" s="7">
        <v>34</v>
      </c>
      <c r="Q504" s="7"/>
      <c r="R504" s="7"/>
      <c r="S504" s="7" t="s">
        <v>900</v>
      </c>
      <c r="T504" s="7" t="s">
        <v>29</v>
      </c>
      <c r="U504" s="7" t="s">
        <v>38</v>
      </c>
      <c r="V504" s="21" t="s">
        <v>901</v>
      </c>
    </row>
    <row r="505" spans="2:22" x14ac:dyDescent="0.25">
      <c r="B505" s="7" t="s">
        <v>877</v>
      </c>
      <c r="C505" s="7" t="s">
        <v>74</v>
      </c>
      <c r="D505" s="7" t="s">
        <v>24</v>
      </c>
      <c r="E505" s="7" t="s">
        <v>25</v>
      </c>
      <c r="F505" s="7" t="s">
        <v>1095</v>
      </c>
      <c r="G505" s="7" t="s">
        <v>882</v>
      </c>
      <c r="H505" s="8">
        <v>290392</v>
      </c>
      <c r="I505" s="8">
        <v>290394</v>
      </c>
      <c r="J505" s="8">
        <v>290394</v>
      </c>
      <c r="K505" s="8">
        <v>290394</v>
      </c>
      <c r="L505" s="8"/>
      <c r="M505" s="8"/>
      <c r="N505" s="8"/>
      <c r="O505" s="8"/>
      <c r="P505" s="7"/>
      <c r="Q505" s="7">
        <v>15</v>
      </c>
      <c r="R505" s="7"/>
      <c r="S505" s="7" t="s">
        <v>201</v>
      </c>
      <c r="T505" s="7" t="s">
        <v>29</v>
      </c>
      <c r="U505" s="7" t="s">
        <v>374</v>
      </c>
      <c r="V505" s="21" t="s">
        <v>1096</v>
      </c>
    </row>
    <row r="506" spans="2:22" x14ac:dyDescent="0.25">
      <c r="B506" s="7" t="s">
        <v>877</v>
      </c>
      <c r="C506" s="7" t="s">
        <v>23</v>
      </c>
      <c r="D506" s="7" t="s">
        <v>24</v>
      </c>
      <c r="E506" s="7" t="s">
        <v>25</v>
      </c>
      <c r="F506" s="7" t="s">
        <v>881</v>
      </c>
      <c r="G506" s="7" t="s">
        <v>882</v>
      </c>
      <c r="H506" s="8">
        <v>9370000</v>
      </c>
      <c r="I506" s="8">
        <v>9370000</v>
      </c>
      <c r="J506" s="8">
        <v>9370000</v>
      </c>
      <c r="K506" s="8">
        <v>9370000</v>
      </c>
      <c r="L506" s="8"/>
      <c r="M506" s="8"/>
      <c r="N506" s="8"/>
      <c r="O506" s="8"/>
      <c r="P506" s="7"/>
      <c r="Q506" s="7"/>
      <c r="R506" s="7">
        <v>28</v>
      </c>
      <c r="S506" s="7" t="s">
        <v>28</v>
      </c>
      <c r="T506" s="7" t="s">
        <v>29</v>
      </c>
      <c r="U506" s="7" t="s">
        <v>30</v>
      </c>
      <c r="V506" s="21" t="s">
        <v>883</v>
      </c>
    </row>
    <row r="507" spans="2:22" x14ac:dyDescent="0.25">
      <c r="B507" s="7" t="s">
        <v>877</v>
      </c>
      <c r="C507" s="7" t="s">
        <v>74</v>
      </c>
      <c r="D507" s="7" t="s">
        <v>24</v>
      </c>
      <c r="E507" s="7" t="s">
        <v>25</v>
      </c>
      <c r="F507" s="7" t="s">
        <v>986</v>
      </c>
      <c r="G507" s="7" t="s">
        <v>882</v>
      </c>
      <c r="H507" s="8">
        <v>239935.31</v>
      </c>
      <c r="I507" s="8">
        <v>239935.31</v>
      </c>
      <c r="J507" s="8">
        <v>239935.31</v>
      </c>
      <c r="K507" s="8">
        <v>239935.31</v>
      </c>
      <c r="L507" s="8"/>
      <c r="M507" s="8"/>
      <c r="N507" s="8"/>
      <c r="O507" s="8"/>
      <c r="P507" s="7">
        <v>14</v>
      </c>
      <c r="Q507" s="7">
        <v>14</v>
      </c>
      <c r="R507" s="7">
        <v>28</v>
      </c>
      <c r="S507" s="7" t="s">
        <v>28</v>
      </c>
      <c r="T507" s="7" t="s">
        <v>29</v>
      </c>
      <c r="U507" s="7" t="s">
        <v>124</v>
      </c>
      <c r="V507" s="21" t="s">
        <v>987</v>
      </c>
    </row>
    <row r="508" spans="2:22" x14ac:dyDescent="0.25">
      <c r="B508" s="7" t="s">
        <v>877</v>
      </c>
      <c r="C508" s="7" t="s">
        <v>74</v>
      </c>
      <c r="D508" s="7" t="s">
        <v>24</v>
      </c>
      <c r="E508" s="7" t="s">
        <v>25</v>
      </c>
      <c r="F508" s="7" t="s">
        <v>949</v>
      </c>
      <c r="G508" s="7" t="s">
        <v>882</v>
      </c>
      <c r="H508" s="8">
        <v>151524.1</v>
      </c>
      <c r="I508" s="8">
        <v>151524.1</v>
      </c>
      <c r="J508" s="8">
        <v>151524.1</v>
      </c>
      <c r="K508" s="8">
        <v>151524.1</v>
      </c>
      <c r="L508" s="8"/>
      <c r="M508" s="8"/>
      <c r="N508" s="8"/>
      <c r="O508" s="8"/>
      <c r="P508" s="7">
        <v>47</v>
      </c>
      <c r="Q508" s="7"/>
      <c r="R508" s="7">
        <v>47</v>
      </c>
      <c r="S508" s="7" t="s">
        <v>126</v>
      </c>
      <c r="T508" s="7" t="s">
        <v>29</v>
      </c>
      <c r="U508" s="7" t="s">
        <v>124</v>
      </c>
      <c r="V508" s="21" t="s">
        <v>950</v>
      </c>
    </row>
    <row r="509" spans="2:22" x14ac:dyDescent="0.25">
      <c r="B509" s="7" t="s">
        <v>877</v>
      </c>
      <c r="C509" s="7" t="s">
        <v>74</v>
      </c>
      <c r="D509" s="7" t="s">
        <v>44</v>
      </c>
      <c r="E509" s="7" t="s">
        <v>25</v>
      </c>
      <c r="F509" s="7" t="s">
        <v>1012</v>
      </c>
      <c r="G509" s="7" t="s">
        <v>882</v>
      </c>
      <c r="H509" s="8">
        <v>12000000</v>
      </c>
      <c r="I509" s="8">
        <v>12000000</v>
      </c>
      <c r="J509" s="8">
        <v>4500000</v>
      </c>
      <c r="K509" s="8">
        <v>12000000</v>
      </c>
      <c r="L509" s="8"/>
      <c r="M509" s="8"/>
      <c r="N509" s="8"/>
      <c r="O509" s="8"/>
      <c r="P509" s="7">
        <v>6</v>
      </c>
      <c r="Q509" s="7">
        <v>2</v>
      </c>
      <c r="R509" s="7">
        <v>8</v>
      </c>
      <c r="S509" s="7" t="s">
        <v>341</v>
      </c>
      <c r="T509" s="7" t="s">
        <v>29</v>
      </c>
      <c r="U509" s="7" t="s">
        <v>124</v>
      </c>
      <c r="V509" s="21" t="s">
        <v>1013</v>
      </c>
    </row>
    <row r="510" spans="2:22" x14ac:dyDescent="0.25">
      <c r="B510" s="7" t="s">
        <v>877</v>
      </c>
      <c r="C510" s="7" t="s">
        <v>74</v>
      </c>
      <c r="D510" s="7" t="s">
        <v>24</v>
      </c>
      <c r="E510" s="7" t="s">
        <v>25</v>
      </c>
      <c r="F510" s="7" t="s">
        <v>1209</v>
      </c>
      <c r="G510" s="7" t="s">
        <v>882</v>
      </c>
      <c r="H510" s="8">
        <v>56813</v>
      </c>
      <c r="I510" s="8">
        <v>56813</v>
      </c>
      <c r="J510" s="8">
        <v>56813</v>
      </c>
      <c r="K510" s="8">
        <v>56813</v>
      </c>
      <c r="L510" s="8"/>
      <c r="M510" s="8"/>
      <c r="N510" s="8"/>
      <c r="O510" s="8"/>
      <c r="P510" s="7"/>
      <c r="Q510" s="7"/>
      <c r="R510" s="7"/>
      <c r="S510" s="7" t="s">
        <v>130</v>
      </c>
      <c r="T510" s="7" t="s">
        <v>539</v>
      </c>
      <c r="U510" s="7" t="s">
        <v>539</v>
      </c>
      <c r="V510" s="21" t="s">
        <v>21</v>
      </c>
    </row>
    <row r="511" spans="2:22" x14ac:dyDescent="0.25">
      <c r="B511" s="7" t="s">
        <v>877</v>
      </c>
      <c r="C511" s="7" t="s">
        <v>74</v>
      </c>
      <c r="D511" s="7" t="s">
        <v>24</v>
      </c>
      <c r="E511" s="7" t="s">
        <v>25</v>
      </c>
      <c r="F511" s="7" t="s">
        <v>1213</v>
      </c>
      <c r="G511" s="7" t="s">
        <v>882</v>
      </c>
      <c r="H511" s="8">
        <v>192000</v>
      </c>
      <c r="I511" s="8">
        <v>192000</v>
      </c>
      <c r="J511" s="8">
        <v>162000</v>
      </c>
      <c r="K511" s="8">
        <v>162000</v>
      </c>
      <c r="L511" s="8"/>
      <c r="M511" s="8"/>
      <c r="N511" s="8"/>
      <c r="O511" s="8"/>
      <c r="P511" s="7"/>
      <c r="Q511" s="7"/>
      <c r="R511" s="7"/>
      <c r="S511" s="7" t="s">
        <v>130</v>
      </c>
      <c r="T511" s="7" t="s">
        <v>539</v>
      </c>
      <c r="U511" s="7" t="s">
        <v>539</v>
      </c>
      <c r="V511" s="21" t="s">
        <v>21</v>
      </c>
    </row>
    <row r="512" spans="2:22" x14ac:dyDescent="0.25">
      <c r="B512" s="7" t="s">
        <v>877</v>
      </c>
      <c r="C512" s="7" t="s">
        <v>74</v>
      </c>
      <c r="D512" s="7" t="s">
        <v>44</v>
      </c>
      <c r="E512" s="7" t="s">
        <v>25</v>
      </c>
      <c r="F512" s="7" t="s">
        <v>1061</v>
      </c>
      <c r="G512" s="7" t="s">
        <v>882</v>
      </c>
      <c r="H512" s="8">
        <v>985000</v>
      </c>
      <c r="I512" s="8">
        <v>985000</v>
      </c>
      <c r="J512" s="8">
        <v>930000</v>
      </c>
      <c r="K512" s="8">
        <v>985000</v>
      </c>
      <c r="L512" s="8"/>
      <c r="M512" s="8"/>
      <c r="N512" s="8"/>
      <c r="O512" s="8"/>
      <c r="P512" s="7"/>
      <c r="Q512" s="7"/>
      <c r="R512" s="7"/>
      <c r="S512" s="7" t="s">
        <v>201</v>
      </c>
      <c r="T512" s="7" t="s">
        <v>317</v>
      </c>
      <c r="U512" s="7" t="s">
        <v>202</v>
      </c>
      <c r="V512" s="21" t="s">
        <v>1062</v>
      </c>
    </row>
    <row r="513" spans="2:22" x14ac:dyDescent="0.25">
      <c r="B513" s="7" t="s">
        <v>3789</v>
      </c>
      <c r="C513" s="7" t="s">
        <v>74</v>
      </c>
      <c r="D513" s="7" t="s">
        <v>44</v>
      </c>
      <c r="E513" s="7" t="s">
        <v>25</v>
      </c>
      <c r="F513" s="7" t="s">
        <v>4134</v>
      </c>
      <c r="G513" s="7" t="s">
        <v>4135</v>
      </c>
      <c r="H513" s="8">
        <v>80167</v>
      </c>
      <c r="I513" s="8">
        <v>80167</v>
      </c>
      <c r="J513" s="8">
        <v>40167</v>
      </c>
      <c r="K513" s="8">
        <v>80167</v>
      </c>
      <c r="L513" s="8"/>
      <c r="M513" s="8"/>
      <c r="N513" s="8"/>
      <c r="O513" s="8"/>
      <c r="P513" s="7"/>
      <c r="Q513" s="7"/>
      <c r="R513" s="7"/>
      <c r="S513" s="7" t="s">
        <v>130</v>
      </c>
      <c r="T513" s="7" t="s">
        <v>539</v>
      </c>
      <c r="U513" s="7" t="s">
        <v>539</v>
      </c>
      <c r="V513" s="21" t="s">
        <v>21</v>
      </c>
    </row>
    <row r="514" spans="2:22" x14ac:dyDescent="0.25">
      <c r="B514" s="7" t="s">
        <v>3789</v>
      </c>
      <c r="C514" s="7" t="s">
        <v>74</v>
      </c>
      <c r="D514" s="7" t="s">
        <v>24</v>
      </c>
      <c r="E514" s="7" t="s">
        <v>25</v>
      </c>
      <c r="F514" s="7" t="s">
        <v>4144</v>
      </c>
      <c r="G514" s="7" t="s">
        <v>4135</v>
      </c>
      <c r="H514" s="8">
        <v>10950</v>
      </c>
      <c r="I514" s="8">
        <v>10950</v>
      </c>
      <c r="J514" s="8">
        <v>10950</v>
      </c>
      <c r="K514" s="8">
        <v>10950</v>
      </c>
      <c r="L514" s="8"/>
      <c r="M514" s="8"/>
      <c r="N514" s="8"/>
      <c r="O514" s="8"/>
      <c r="P514" s="7"/>
      <c r="Q514" s="7"/>
      <c r="R514" s="7"/>
      <c r="S514" s="7" t="s">
        <v>130</v>
      </c>
      <c r="T514" s="7" t="s">
        <v>539</v>
      </c>
      <c r="U514" s="7" t="s">
        <v>539</v>
      </c>
      <c r="V514" s="21" t="s">
        <v>21</v>
      </c>
    </row>
    <row r="515" spans="2:22" x14ac:dyDescent="0.25">
      <c r="B515" s="7" t="s">
        <v>3789</v>
      </c>
      <c r="C515" s="7" t="s">
        <v>74</v>
      </c>
      <c r="D515" s="7" t="s">
        <v>24</v>
      </c>
      <c r="E515" s="7" t="s">
        <v>25</v>
      </c>
      <c r="F515" s="7" t="s">
        <v>3899</v>
      </c>
      <c r="G515" s="7" t="s">
        <v>3900</v>
      </c>
      <c r="H515" s="8">
        <v>418000</v>
      </c>
      <c r="I515" s="8">
        <v>418000</v>
      </c>
      <c r="J515" s="8">
        <v>418000</v>
      </c>
      <c r="K515" s="8">
        <v>418000</v>
      </c>
      <c r="L515" s="8"/>
      <c r="M515" s="8"/>
      <c r="N515" s="8"/>
      <c r="O515" s="8"/>
      <c r="P515" s="7">
        <v>30</v>
      </c>
      <c r="Q515" s="7">
        <v>5</v>
      </c>
      <c r="R515" s="7">
        <v>12</v>
      </c>
      <c r="S515" s="7" t="s">
        <v>130</v>
      </c>
      <c r="T515" s="7" t="s">
        <v>29</v>
      </c>
      <c r="U515" s="7" t="s">
        <v>131</v>
      </c>
      <c r="V515" s="21" t="s">
        <v>3901</v>
      </c>
    </row>
    <row r="516" spans="2:22" x14ac:dyDescent="0.25">
      <c r="B516" s="7" t="s">
        <v>3789</v>
      </c>
      <c r="C516" s="7" t="s">
        <v>74</v>
      </c>
      <c r="D516" s="7" t="s">
        <v>24</v>
      </c>
      <c r="E516" s="7" t="s">
        <v>25</v>
      </c>
      <c r="F516" s="7" t="s">
        <v>3902</v>
      </c>
      <c r="G516" s="7" t="s">
        <v>3900</v>
      </c>
      <c r="H516" s="8">
        <v>731771</v>
      </c>
      <c r="I516" s="8">
        <v>731771</v>
      </c>
      <c r="J516" s="8">
        <v>731771</v>
      </c>
      <c r="K516" s="8">
        <v>731771</v>
      </c>
      <c r="L516" s="8"/>
      <c r="M516" s="8"/>
      <c r="N516" s="8"/>
      <c r="O516" s="8"/>
      <c r="P516" s="7"/>
      <c r="Q516" s="7"/>
      <c r="R516" s="7"/>
      <c r="S516" s="7" t="s">
        <v>130</v>
      </c>
      <c r="T516" s="7" t="s">
        <v>29</v>
      </c>
      <c r="U516" s="7" t="s">
        <v>124</v>
      </c>
      <c r="V516" s="21" t="s">
        <v>3901</v>
      </c>
    </row>
    <row r="517" spans="2:22" x14ac:dyDescent="0.25">
      <c r="B517" s="7" t="s">
        <v>877</v>
      </c>
      <c r="C517" s="7" t="s">
        <v>74</v>
      </c>
      <c r="D517" s="7" t="s">
        <v>33</v>
      </c>
      <c r="E517" s="7" t="s">
        <v>34</v>
      </c>
      <c r="F517" s="7" t="s">
        <v>1042</v>
      </c>
      <c r="G517" s="7" t="s">
        <v>1043</v>
      </c>
      <c r="H517" s="8">
        <v>2881000</v>
      </c>
      <c r="I517" s="8">
        <v>2881000</v>
      </c>
      <c r="J517" s="8">
        <v>2881000</v>
      </c>
      <c r="K517" s="8">
        <v>2881000</v>
      </c>
      <c r="L517" s="8"/>
      <c r="M517" s="8"/>
      <c r="N517" s="8"/>
      <c r="O517" s="8"/>
      <c r="P517" s="7"/>
      <c r="Q517" s="7"/>
      <c r="R517" s="7"/>
      <c r="S517" s="7" t="s">
        <v>341</v>
      </c>
      <c r="T517" s="7" t="s">
        <v>29</v>
      </c>
      <c r="U517" s="7" t="s">
        <v>131</v>
      </c>
      <c r="V517" s="21" t="s">
        <v>1044</v>
      </c>
    </row>
    <row r="518" spans="2:22" x14ac:dyDescent="0.25">
      <c r="B518" s="7" t="s">
        <v>877</v>
      </c>
      <c r="C518" s="7" t="s">
        <v>74</v>
      </c>
      <c r="D518" s="7" t="s">
        <v>44</v>
      </c>
      <c r="E518" s="7" t="s">
        <v>34</v>
      </c>
      <c r="F518" s="7" t="s">
        <v>1005</v>
      </c>
      <c r="G518" s="7" t="s">
        <v>1006</v>
      </c>
      <c r="H518" s="8">
        <v>11200000</v>
      </c>
      <c r="I518" s="8">
        <v>11200000</v>
      </c>
      <c r="J518" s="8">
        <v>0</v>
      </c>
      <c r="K518" s="8">
        <v>11200000</v>
      </c>
      <c r="L518" s="8"/>
      <c r="M518" s="8"/>
      <c r="N518" s="8"/>
      <c r="O518" s="8"/>
      <c r="P518" s="7"/>
      <c r="Q518" s="7"/>
      <c r="R518" s="7"/>
      <c r="S518" s="7" t="s">
        <v>139</v>
      </c>
      <c r="T518" s="7" t="s">
        <v>29</v>
      </c>
      <c r="U518" s="7" t="s">
        <v>124</v>
      </c>
      <c r="V518" s="21" t="s">
        <v>1004</v>
      </c>
    </row>
    <row r="519" spans="2:22" x14ac:dyDescent="0.25">
      <c r="B519" s="7" t="s">
        <v>877</v>
      </c>
      <c r="C519" s="7" t="s">
        <v>74</v>
      </c>
      <c r="D519" s="7" t="s">
        <v>44</v>
      </c>
      <c r="E519" s="7" t="s">
        <v>34</v>
      </c>
      <c r="F519" s="7" t="s">
        <v>1007</v>
      </c>
      <c r="G519" s="7" t="s">
        <v>1006</v>
      </c>
      <c r="H519" s="8">
        <v>5000000</v>
      </c>
      <c r="I519" s="8">
        <v>5000000</v>
      </c>
      <c r="J519" s="8">
        <v>0</v>
      </c>
      <c r="K519" s="8">
        <v>5000000</v>
      </c>
      <c r="L519" s="8"/>
      <c r="M519" s="8"/>
      <c r="N519" s="8"/>
      <c r="O519" s="8"/>
      <c r="P519" s="7"/>
      <c r="Q519" s="7"/>
      <c r="R519" s="7"/>
      <c r="S519" s="7" t="s">
        <v>139</v>
      </c>
      <c r="T519" s="7" t="s">
        <v>29</v>
      </c>
      <c r="U519" s="7" t="s">
        <v>1008</v>
      </c>
      <c r="V519" s="21" t="s">
        <v>1004</v>
      </c>
    </row>
    <row r="520" spans="2:22" x14ac:dyDescent="0.25">
      <c r="B520" s="7" t="s">
        <v>877</v>
      </c>
      <c r="C520" s="7" t="s">
        <v>74</v>
      </c>
      <c r="D520" s="7" t="s">
        <v>167</v>
      </c>
      <c r="E520" s="7" t="s">
        <v>34</v>
      </c>
      <c r="F520" s="7" t="s">
        <v>1011</v>
      </c>
      <c r="G520" s="7" t="s">
        <v>1006</v>
      </c>
      <c r="H520" s="8">
        <v>12200000</v>
      </c>
      <c r="I520" s="8">
        <v>0</v>
      </c>
      <c r="J520" s="8">
        <v>0</v>
      </c>
      <c r="K520" s="8">
        <v>12200000</v>
      </c>
      <c r="L520" s="8"/>
      <c r="M520" s="8"/>
      <c r="N520" s="8"/>
      <c r="O520" s="8"/>
      <c r="P520" s="7"/>
      <c r="Q520" s="7"/>
      <c r="R520" s="7"/>
      <c r="S520" s="7" t="s">
        <v>139</v>
      </c>
      <c r="T520" s="7" t="s">
        <v>29</v>
      </c>
      <c r="U520" s="7" t="s">
        <v>124</v>
      </c>
      <c r="V520" s="21" t="s">
        <v>1010</v>
      </c>
    </row>
    <row r="521" spans="2:22" x14ac:dyDescent="0.25">
      <c r="B521" s="7" t="s">
        <v>877</v>
      </c>
      <c r="C521" s="7" t="s">
        <v>74</v>
      </c>
      <c r="D521" s="7" t="s">
        <v>24</v>
      </c>
      <c r="E521" s="7" t="s">
        <v>25</v>
      </c>
      <c r="F521" s="7" t="s">
        <v>964</v>
      </c>
      <c r="G521" s="7" t="s">
        <v>965</v>
      </c>
      <c r="H521" s="8">
        <v>200000</v>
      </c>
      <c r="I521" s="8">
        <v>200000</v>
      </c>
      <c r="J521" s="8">
        <v>200000</v>
      </c>
      <c r="K521" s="8">
        <v>200000</v>
      </c>
      <c r="L521" s="8"/>
      <c r="M521" s="8"/>
      <c r="N521" s="8"/>
      <c r="O521" s="8"/>
      <c r="P521" s="7"/>
      <c r="Q521" s="7"/>
      <c r="R521" s="7"/>
      <c r="S521" s="7" t="s">
        <v>854</v>
      </c>
      <c r="T521" s="7" t="s">
        <v>29</v>
      </c>
      <c r="U521" s="7" t="s">
        <v>124</v>
      </c>
      <c r="V521" s="21" t="s">
        <v>966</v>
      </c>
    </row>
    <row r="522" spans="2:22" x14ac:dyDescent="0.25">
      <c r="B522" s="7" t="s">
        <v>877</v>
      </c>
      <c r="C522" s="7" t="s">
        <v>74</v>
      </c>
      <c r="D522" s="7" t="s">
        <v>24</v>
      </c>
      <c r="E522" s="7" t="s">
        <v>25</v>
      </c>
      <c r="F522" s="7" t="s">
        <v>961</v>
      </c>
      <c r="G522" s="7" t="s">
        <v>962</v>
      </c>
      <c r="H522" s="8">
        <v>100000</v>
      </c>
      <c r="I522" s="8">
        <v>100000</v>
      </c>
      <c r="J522" s="8">
        <v>100000</v>
      </c>
      <c r="K522" s="8">
        <v>100000</v>
      </c>
      <c r="L522" s="8"/>
      <c r="M522" s="8"/>
      <c r="N522" s="8"/>
      <c r="O522" s="8"/>
      <c r="P522" s="7">
        <v>2</v>
      </c>
      <c r="Q522" s="7"/>
      <c r="R522" s="7">
        <v>2</v>
      </c>
      <c r="S522" s="7" t="s">
        <v>28</v>
      </c>
      <c r="T522" s="7" t="s">
        <v>29</v>
      </c>
      <c r="U522" s="7" t="s">
        <v>124</v>
      </c>
      <c r="V522" s="21" t="s">
        <v>963</v>
      </c>
    </row>
    <row r="523" spans="2:22" x14ac:dyDescent="0.25">
      <c r="B523" s="7" t="s">
        <v>877</v>
      </c>
      <c r="C523" s="7" t="s">
        <v>74</v>
      </c>
      <c r="D523" s="7" t="s">
        <v>44</v>
      </c>
      <c r="E523" s="7" t="s">
        <v>25</v>
      </c>
      <c r="F523" s="7" t="s">
        <v>998</v>
      </c>
      <c r="G523" s="7" t="s">
        <v>962</v>
      </c>
      <c r="H523" s="8">
        <v>5000000</v>
      </c>
      <c r="I523" s="8">
        <v>5000000</v>
      </c>
      <c r="J523" s="8">
        <v>4550000</v>
      </c>
      <c r="K523" s="8">
        <v>5000000</v>
      </c>
      <c r="L523" s="8"/>
      <c r="M523" s="8"/>
      <c r="N523" s="8"/>
      <c r="O523" s="8"/>
      <c r="P523" s="7">
        <v>29</v>
      </c>
      <c r="Q523" s="7"/>
      <c r="R523" s="7">
        <v>16</v>
      </c>
      <c r="S523" s="7" t="s">
        <v>201</v>
      </c>
      <c r="T523" s="7" t="s">
        <v>29</v>
      </c>
      <c r="U523" s="7" t="s">
        <v>124</v>
      </c>
      <c r="V523" s="21" t="s">
        <v>999</v>
      </c>
    </row>
    <row r="524" spans="2:22" x14ac:dyDescent="0.25">
      <c r="B524" s="7" t="s">
        <v>877</v>
      </c>
      <c r="C524" s="7" t="s">
        <v>32</v>
      </c>
      <c r="D524" s="7" t="s">
        <v>44</v>
      </c>
      <c r="E524" s="7" t="s">
        <v>25</v>
      </c>
      <c r="F524" s="7" t="s">
        <v>913</v>
      </c>
      <c r="G524" s="7" t="s">
        <v>914</v>
      </c>
      <c r="H524" s="8">
        <v>12800000</v>
      </c>
      <c r="I524" s="8">
        <v>12800000</v>
      </c>
      <c r="J524" s="8">
        <v>5076015.8499999996</v>
      </c>
      <c r="K524" s="8">
        <v>12800000</v>
      </c>
      <c r="L524" s="8"/>
      <c r="M524" s="8"/>
      <c r="N524" s="8"/>
      <c r="O524" s="8"/>
      <c r="P524" s="7"/>
      <c r="Q524" s="7"/>
      <c r="R524" s="7">
        <v>8.8000000000000007</v>
      </c>
      <c r="S524" s="7" t="s">
        <v>64</v>
      </c>
      <c r="T524" s="7" t="s">
        <v>29</v>
      </c>
      <c r="U524" s="7" t="s">
        <v>38</v>
      </c>
      <c r="V524" s="21" t="s">
        <v>915</v>
      </c>
    </row>
    <row r="525" spans="2:22" x14ac:dyDescent="0.25">
      <c r="B525" s="7" t="s">
        <v>877</v>
      </c>
      <c r="C525" s="7" t="s">
        <v>32</v>
      </c>
      <c r="D525" s="7" t="s">
        <v>44</v>
      </c>
      <c r="E525" s="7" t="s">
        <v>25</v>
      </c>
      <c r="F525" s="7" t="s">
        <v>920</v>
      </c>
      <c r="G525" s="7" t="s">
        <v>914</v>
      </c>
      <c r="H525" s="8">
        <v>5120000</v>
      </c>
      <c r="I525" s="8">
        <v>5120000</v>
      </c>
      <c r="J525" s="8">
        <v>2335184.19</v>
      </c>
      <c r="K525" s="8">
        <v>5120000</v>
      </c>
      <c r="L525" s="8"/>
      <c r="M525" s="8"/>
      <c r="N525" s="8"/>
      <c r="O525" s="8"/>
      <c r="P525" s="7"/>
      <c r="Q525" s="7"/>
      <c r="R525" s="7">
        <v>2.0499999999999998</v>
      </c>
      <c r="S525" s="7" t="s">
        <v>64</v>
      </c>
      <c r="T525" s="7" t="s">
        <v>29</v>
      </c>
      <c r="U525" s="7" t="s">
        <v>38</v>
      </c>
      <c r="V525" s="21" t="s">
        <v>921</v>
      </c>
    </row>
    <row r="526" spans="2:22" x14ac:dyDescent="0.25">
      <c r="B526" s="7" t="s">
        <v>877</v>
      </c>
      <c r="C526" s="7" t="s">
        <v>32</v>
      </c>
      <c r="D526" s="7" t="s">
        <v>33</v>
      </c>
      <c r="E526" s="7" t="s">
        <v>25</v>
      </c>
      <c r="F526" s="7" t="s">
        <v>918</v>
      </c>
      <c r="G526" s="7" t="s">
        <v>914</v>
      </c>
      <c r="H526" s="8">
        <v>640000</v>
      </c>
      <c r="I526" s="8">
        <v>640000</v>
      </c>
      <c r="J526" s="8">
        <v>640000</v>
      </c>
      <c r="K526" s="8">
        <v>640000</v>
      </c>
      <c r="L526" s="8"/>
      <c r="M526" s="8"/>
      <c r="N526" s="8"/>
      <c r="O526" s="8"/>
      <c r="P526" s="7"/>
      <c r="Q526" s="7"/>
      <c r="R526" s="7">
        <v>2.64</v>
      </c>
      <c r="S526" s="7" t="s">
        <v>64</v>
      </c>
      <c r="T526" s="7" t="s">
        <v>29</v>
      </c>
      <c r="U526" s="7" t="s">
        <v>38</v>
      </c>
      <c r="V526" s="21" t="s">
        <v>919</v>
      </c>
    </row>
    <row r="527" spans="2:22" x14ac:dyDescent="0.25">
      <c r="B527" s="7" t="s">
        <v>877</v>
      </c>
      <c r="C527" s="7" t="s">
        <v>32</v>
      </c>
      <c r="D527" s="7" t="s">
        <v>33</v>
      </c>
      <c r="E527" s="7" t="s">
        <v>25</v>
      </c>
      <c r="F527" s="7" t="s">
        <v>916</v>
      </c>
      <c r="G527" s="7" t="s">
        <v>914</v>
      </c>
      <c r="H527" s="8">
        <v>640000</v>
      </c>
      <c r="I527" s="8">
        <v>640000</v>
      </c>
      <c r="J527" s="8">
        <v>640000</v>
      </c>
      <c r="K527" s="8">
        <v>640000</v>
      </c>
      <c r="L527" s="8"/>
      <c r="M527" s="8"/>
      <c r="N527" s="8"/>
      <c r="O527" s="8"/>
      <c r="P527" s="7"/>
      <c r="Q527" s="7"/>
      <c r="R527" s="7">
        <v>0.34</v>
      </c>
      <c r="S527" s="7" t="s">
        <v>64</v>
      </c>
      <c r="T527" s="7" t="s">
        <v>29</v>
      </c>
      <c r="U527" s="7" t="s">
        <v>38</v>
      </c>
      <c r="V527" s="21" t="s">
        <v>917</v>
      </c>
    </row>
    <row r="528" spans="2:22" x14ac:dyDescent="0.25">
      <c r="B528" s="7" t="s">
        <v>877</v>
      </c>
      <c r="C528" s="7" t="s">
        <v>74</v>
      </c>
      <c r="D528" s="7" t="s">
        <v>24</v>
      </c>
      <c r="E528" s="7" t="s">
        <v>25</v>
      </c>
      <c r="F528" s="7" t="s">
        <v>935</v>
      </c>
      <c r="G528" s="7" t="s">
        <v>914</v>
      </c>
      <c r="H528" s="8">
        <v>126000</v>
      </c>
      <c r="I528" s="8">
        <v>126000</v>
      </c>
      <c r="J528" s="8">
        <v>126000</v>
      </c>
      <c r="K528" s="8">
        <v>126000</v>
      </c>
      <c r="L528" s="8"/>
      <c r="M528" s="8"/>
      <c r="N528" s="8"/>
      <c r="O528" s="8"/>
      <c r="P528" s="7"/>
      <c r="Q528" s="7"/>
      <c r="R528" s="7"/>
      <c r="S528" s="7" t="s">
        <v>76</v>
      </c>
      <c r="T528" s="7" t="s">
        <v>77</v>
      </c>
      <c r="U528" s="7" t="s">
        <v>78</v>
      </c>
      <c r="V528" s="21" t="s">
        <v>21</v>
      </c>
    </row>
    <row r="529" spans="2:22" x14ac:dyDescent="0.25">
      <c r="B529" s="7" t="s">
        <v>877</v>
      </c>
      <c r="C529" s="7" t="s">
        <v>74</v>
      </c>
      <c r="D529" s="7" t="s">
        <v>44</v>
      </c>
      <c r="E529" s="7" t="s">
        <v>25</v>
      </c>
      <c r="F529" s="7" t="s">
        <v>942</v>
      </c>
      <c r="G529" s="7" t="s">
        <v>914</v>
      </c>
      <c r="H529" s="8">
        <v>996000</v>
      </c>
      <c r="I529" s="8">
        <v>996000</v>
      </c>
      <c r="J529" s="8">
        <v>778180</v>
      </c>
      <c r="K529" s="8">
        <v>996000</v>
      </c>
      <c r="L529" s="8"/>
      <c r="M529" s="8"/>
      <c r="N529" s="8"/>
      <c r="O529" s="8"/>
      <c r="P529" s="7"/>
      <c r="Q529" s="7"/>
      <c r="R529" s="7"/>
      <c r="S529" s="7" t="s">
        <v>76</v>
      </c>
      <c r="T529" s="7" t="s">
        <v>77</v>
      </c>
      <c r="U529" s="7" t="s">
        <v>78</v>
      </c>
      <c r="V529" s="21" t="s">
        <v>21</v>
      </c>
    </row>
    <row r="530" spans="2:22" x14ac:dyDescent="0.25">
      <c r="B530" s="7" t="s">
        <v>877</v>
      </c>
      <c r="C530" s="7" t="s">
        <v>74</v>
      </c>
      <c r="D530" s="7" t="s">
        <v>24</v>
      </c>
      <c r="E530" s="7" t="s">
        <v>25</v>
      </c>
      <c r="F530" s="7" t="s">
        <v>925</v>
      </c>
      <c r="G530" s="7" t="s">
        <v>914</v>
      </c>
      <c r="H530" s="8">
        <v>235000</v>
      </c>
      <c r="I530" s="8">
        <v>235000</v>
      </c>
      <c r="J530" s="8">
        <v>235000</v>
      </c>
      <c r="K530" s="8">
        <v>235000</v>
      </c>
      <c r="L530" s="8"/>
      <c r="M530" s="8"/>
      <c r="N530" s="8"/>
      <c r="O530" s="8"/>
      <c r="P530" s="7"/>
      <c r="Q530" s="7"/>
      <c r="R530" s="7"/>
      <c r="S530" s="7" t="s">
        <v>76</v>
      </c>
      <c r="T530" s="7" t="s">
        <v>77</v>
      </c>
      <c r="U530" s="7" t="s">
        <v>78</v>
      </c>
      <c r="V530" s="21" t="s">
        <v>926</v>
      </c>
    </row>
    <row r="531" spans="2:22" x14ac:dyDescent="0.25">
      <c r="B531" s="7" t="s">
        <v>877</v>
      </c>
      <c r="C531" s="7" t="s">
        <v>74</v>
      </c>
      <c r="D531" s="7" t="s">
        <v>44</v>
      </c>
      <c r="E531" s="7" t="s">
        <v>25</v>
      </c>
      <c r="F531" s="7" t="s">
        <v>923</v>
      </c>
      <c r="G531" s="7" t="s">
        <v>924</v>
      </c>
      <c r="H531" s="8">
        <v>4317092.0360000003</v>
      </c>
      <c r="I531" s="8">
        <v>4317092.0360000003</v>
      </c>
      <c r="J531" s="8">
        <v>3655377.9900000007</v>
      </c>
      <c r="K531" s="8">
        <v>4317092.0360000003</v>
      </c>
      <c r="L531" s="8"/>
      <c r="M531" s="8"/>
      <c r="N531" s="8"/>
      <c r="O531" s="8"/>
      <c r="P531" s="7"/>
      <c r="Q531" s="7"/>
      <c r="R531" s="7"/>
      <c r="S531" s="7" t="s">
        <v>126</v>
      </c>
      <c r="T531" s="7" t="s">
        <v>77</v>
      </c>
      <c r="U531" s="7" t="s">
        <v>78</v>
      </c>
      <c r="V531" s="21" t="s">
        <v>21</v>
      </c>
    </row>
    <row r="532" spans="2:22" x14ac:dyDescent="0.25">
      <c r="B532" s="7" t="s">
        <v>877</v>
      </c>
      <c r="C532" s="7" t="s">
        <v>74</v>
      </c>
      <c r="D532" s="7" t="s">
        <v>44</v>
      </c>
      <c r="E532" s="7" t="s">
        <v>34</v>
      </c>
      <c r="F532" s="7" t="s">
        <v>1003</v>
      </c>
      <c r="G532" s="7" t="s">
        <v>924</v>
      </c>
      <c r="H532" s="8">
        <v>1700000</v>
      </c>
      <c r="I532" s="8">
        <v>1700000</v>
      </c>
      <c r="J532" s="8">
        <v>700000</v>
      </c>
      <c r="K532" s="8">
        <v>1700000</v>
      </c>
      <c r="L532" s="8"/>
      <c r="M532" s="8"/>
      <c r="N532" s="8"/>
      <c r="O532" s="8"/>
      <c r="P532" s="7"/>
      <c r="Q532" s="7">
        <v>10</v>
      </c>
      <c r="R532" s="7">
        <v>22</v>
      </c>
      <c r="S532" s="7" t="s">
        <v>139</v>
      </c>
      <c r="T532" s="7" t="s">
        <v>29</v>
      </c>
      <c r="U532" s="7" t="s">
        <v>124</v>
      </c>
      <c r="V532" s="21" t="s">
        <v>1004</v>
      </c>
    </row>
    <row r="533" spans="2:22" x14ac:dyDescent="0.25">
      <c r="B533" s="7" t="s">
        <v>877</v>
      </c>
      <c r="C533" s="7" t="s">
        <v>74</v>
      </c>
      <c r="D533" s="7" t="s">
        <v>44</v>
      </c>
      <c r="E533" s="7" t="s">
        <v>34</v>
      </c>
      <c r="F533" s="7" t="s">
        <v>1009</v>
      </c>
      <c r="G533" s="7" t="s">
        <v>924</v>
      </c>
      <c r="H533" s="8">
        <v>2500000</v>
      </c>
      <c r="I533" s="8">
        <v>2500000</v>
      </c>
      <c r="J533" s="8">
        <v>650000</v>
      </c>
      <c r="K533" s="8">
        <v>2500000</v>
      </c>
      <c r="L533" s="8"/>
      <c r="M533" s="8"/>
      <c r="N533" s="8"/>
      <c r="O533" s="8"/>
      <c r="P533" s="7"/>
      <c r="Q533" s="7">
        <v>17</v>
      </c>
      <c r="R533" s="7">
        <v>17</v>
      </c>
      <c r="S533" s="7" t="s">
        <v>139</v>
      </c>
      <c r="T533" s="7" t="s">
        <v>29</v>
      </c>
      <c r="U533" s="7" t="s">
        <v>124</v>
      </c>
      <c r="V533" s="21" t="s">
        <v>1010</v>
      </c>
    </row>
    <row r="534" spans="2:22" x14ac:dyDescent="0.25">
      <c r="B534" s="7" t="s">
        <v>877</v>
      </c>
      <c r="C534" s="7" t="s">
        <v>74</v>
      </c>
      <c r="D534" s="7" t="s">
        <v>44</v>
      </c>
      <c r="E534" s="7" t="s">
        <v>25</v>
      </c>
      <c r="F534" s="7" t="s">
        <v>994</v>
      </c>
      <c r="G534" s="7" t="s">
        <v>924</v>
      </c>
      <c r="H534" s="8">
        <v>450000</v>
      </c>
      <c r="I534" s="8">
        <v>450000</v>
      </c>
      <c r="J534" s="8">
        <v>385000</v>
      </c>
      <c r="K534" s="8">
        <v>450000</v>
      </c>
      <c r="L534" s="8"/>
      <c r="M534" s="8"/>
      <c r="N534" s="8"/>
      <c r="O534" s="8"/>
      <c r="P534" s="7">
        <v>0</v>
      </c>
      <c r="Q534" s="7">
        <v>3</v>
      </c>
      <c r="R534" s="7">
        <v>4</v>
      </c>
      <c r="S534" s="7" t="s">
        <v>139</v>
      </c>
      <c r="T534" s="7" t="s">
        <v>29</v>
      </c>
      <c r="U534" s="7" t="s">
        <v>124</v>
      </c>
      <c r="V534" s="21" t="s">
        <v>995</v>
      </c>
    </row>
    <row r="535" spans="2:22" x14ac:dyDescent="0.25">
      <c r="B535" s="7" t="s">
        <v>877</v>
      </c>
      <c r="C535" s="7" t="s">
        <v>74</v>
      </c>
      <c r="D535" s="7" t="s">
        <v>44</v>
      </c>
      <c r="E535" s="7" t="s">
        <v>25</v>
      </c>
      <c r="F535" s="7" t="s">
        <v>996</v>
      </c>
      <c r="G535" s="7" t="s">
        <v>924</v>
      </c>
      <c r="H535" s="8">
        <v>2154000</v>
      </c>
      <c r="I535" s="8">
        <v>2154000</v>
      </c>
      <c r="J535" s="8">
        <v>2020000</v>
      </c>
      <c r="K535" s="8">
        <v>2154000</v>
      </c>
      <c r="L535" s="8"/>
      <c r="M535" s="8"/>
      <c r="N535" s="8"/>
      <c r="O535" s="8"/>
      <c r="P535" s="7">
        <v>36</v>
      </c>
      <c r="Q535" s="7">
        <v>10</v>
      </c>
      <c r="R535" s="7">
        <v>12</v>
      </c>
      <c r="S535" s="7" t="s">
        <v>139</v>
      </c>
      <c r="T535" s="7" t="s">
        <v>29</v>
      </c>
      <c r="U535" s="7" t="s">
        <v>124</v>
      </c>
      <c r="V535" s="21" t="s">
        <v>997</v>
      </c>
    </row>
    <row r="536" spans="2:22" x14ac:dyDescent="0.25">
      <c r="B536" s="7" t="s">
        <v>877</v>
      </c>
      <c r="C536" s="7" t="s">
        <v>588</v>
      </c>
      <c r="D536" s="7" t="s">
        <v>24</v>
      </c>
      <c r="E536" s="7" t="s">
        <v>25</v>
      </c>
      <c r="F536" s="7" t="s">
        <v>1233</v>
      </c>
      <c r="G536" s="7" t="s">
        <v>924</v>
      </c>
      <c r="H536" s="8">
        <v>95000</v>
      </c>
      <c r="I536" s="8">
        <v>95000</v>
      </c>
      <c r="J536" s="8">
        <v>95000</v>
      </c>
      <c r="K536" s="8">
        <v>95000</v>
      </c>
      <c r="L536" s="8"/>
      <c r="M536" s="8"/>
      <c r="N536" s="8"/>
      <c r="O536" s="8"/>
      <c r="P536" s="7"/>
      <c r="Q536" s="7"/>
      <c r="R536" s="7"/>
      <c r="S536" s="7" t="s">
        <v>21</v>
      </c>
      <c r="T536" s="7" t="s">
        <v>29</v>
      </c>
      <c r="U536" s="7" t="s">
        <v>590</v>
      </c>
      <c r="V536" s="21" t="s">
        <v>21</v>
      </c>
    </row>
    <row r="537" spans="2:22" x14ac:dyDescent="0.25">
      <c r="B537" s="7" t="s">
        <v>877</v>
      </c>
      <c r="C537" s="7" t="s">
        <v>74</v>
      </c>
      <c r="D537" s="7" t="s">
        <v>24</v>
      </c>
      <c r="E537" s="7" t="s">
        <v>25</v>
      </c>
      <c r="F537" s="7" t="s">
        <v>948</v>
      </c>
      <c r="G537" s="7" t="s">
        <v>924</v>
      </c>
      <c r="H537" s="8">
        <v>80000</v>
      </c>
      <c r="I537" s="8">
        <v>80000</v>
      </c>
      <c r="J537" s="8">
        <v>80000</v>
      </c>
      <c r="K537" s="8">
        <v>80000</v>
      </c>
      <c r="L537" s="8"/>
      <c r="M537" s="8"/>
      <c r="N537" s="8"/>
      <c r="O537" s="8"/>
      <c r="P537" s="7">
        <v>10</v>
      </c>
      <c r="Q537" s="7"/>
      <c r="R537" s="7">
        <v>10</v>
      </c>
      <c r="S537" s="7" t="s">
        <v>139</v>
      </c>
      <c r="T537" s="7" t="s">
        <v>29</v>
      </c>
      <c r="U537" s="7" t="s">
        <v>124</v>
      </c>
      <c r="V537" s="21" t="s">
        <v>948</v>
      </c>
    </row>
    <row r="538" spans="2:22" x14ac:dyDescent="0.25">
      <c r="B538" s="7" t="s">
        <v>22</v>
      </c>
      <c r="C538" s="7" t="s">
        <v>74</v>
      </c>
      <c r="D538" s="7" t="s">
        <v>24</v>
      </c>
      <c r="E538" s="7" t="s">
        <v>25</v>
      </c>
      <c r="F538" s="7" t="s">
        <v>503</v>
      </c>
      <c r="G538" s="7" t="s">
        <v>504</v>
      </c>
      <c r="H538" s="8">
        <v>157852</v>
      </c>
      <c r="I538" s="8">
        <v>157852</v>
      </c>
      <c r="J538" s="8">
        <v>157852</v>
      </c>
      <c r="K538" s="8">
        <v>157852</v>
      </c>
      <c r="L538" s="8"/>
      <c r="M538" s="8"/>
      <c r="N538" s="8"/>
      <c r="O538" s="8"/>
      <c r="P538" s="7">
        <v>3</v>
      </c>
      <c r="Q538" s="7"/>
      <c r="R538" s="7">
        <v>16</v>
      </c>
      <c r="S538" s="7" t="s">
        <v>28</v>
      </c>
      <c r="T538" s="7" t="s">
        <v>29</v>
      </c>
      <c r="U538" s="7" t="s">
        <v>374</v>
      </c>
      <c r="V538" s="21" t="s">
        <v>505</v>
      </c>
    </row>
    <row r="539" spans="2:22" x14ac:dyDescent="0.25">
      <c r="B539" s="7" t="s">
        <v>3789</v>
      </c>
      <c r="C539" s="7" t="s">
        <v>609</v>
      </c>
      <c r="D539" s="7" t="s">
        <v>167</v>
      </c>
      <c r="E539" s="7" t="s">
        <v>34</v>
      </c>
      <c r="F539" s="7" t="s">
        <v>4194</v>
      </c>
      <c r="G539" s="7" t="s">
        <v>4195</v>
      </c>
      <c r="H539" s="8">
        <v>4000000</v>
      </c>
      <c r="I539" s="8">
        <v>0</v>
      </c>
      <c r="J539" s="8">
        <v>0</v>
      </c>
      <c r="K539" s="8">
        <v>4000000</v>
      </c>
      <c r="L539" s="8"/>
      <c r="M539" s="8"/>
      <c r="N539" s="8"/>
      <c r="O539" s="8"/>
      <c r="P539" s="7"/>
      <c r="Q539" s="7"/>
      <c r="R539" s="7"/>
      <c r="S539" s="7" t="s">
        <v>301</v>
      </c>
      <c r="T539" s="7" t="s">
        <v>21</v>
      </c>
      <c r="U539" s="7" t="s">
        <v>615</v>
      </c>
      <c r="V539" s="21" t="s">
        <v>4486</v>
      </c>
    </row>
    <row r="540" spans="2:22" x14ac:dyDescent="0.25">
      <c r="B540" s="7" t="s">
        <v>4204</v>
      </c>
      <c r="C540" s="7" t="s">
        <v>23</v>
      </c>
      <c r="D540" s="7" t="s">
        <v>33</v>
      </c>
      <c r="E540" s="7" t="s">
        <v>25</v>
      </c>
      <c r="F540" s="7" t="s">
        <v>4212</v>
      </c>
      <c r="G540" s="7" t="s">
        <v>4206</v>
      </c>
      <c r="H540" s="8">
        <v>410471.93</v>
      </c>
      <c r="I540" s="8">
        <v>410471.93</v>
      </c>
      <c r="J540" s="8">
        <v>0</v>
      </c>
      <c r="K540" s="8">
        <v>0</v>
      </c>
      <c r="L540" s="8"/>
      <c r="M540" s="8"/>
      <c r="N540" s="8"/>
      <c r="O540" s="8"/>
      <c r="P540" s="7"/>
      <c r="Q540" s="7">
        <v>4</v>
      </c>
      <c r="R540" s="7">
        <v>4</v>
      </c>
      <c r="S540" s="7" t="s">
        <v>201</v>
      </c>
      <c r="T540" s="7" t="s">
        <v>29</v>
      </c>
      <c r="U540" s="7" t="s">
        <v>30</v>
      </c>
      <c r="V540" s="21" t="s">
        <v>4207</v>
      </c>
    </row>
    <row r="541" spans="2:22" x14ac:dyDescent="0.25">
      <c r="B541" s="7" t="s">
        <v>4204</v>
      </c>
      <c r="C541" s="7" t="s">
        <v>23</v>
      </c>
      <c r="D541" s="7" t="s">
        <v>33</v>
      </c>
      <c r="E541" s="7" t="s">
        <v>25</v>
      </c>
      <c r="F541" s="7" t="s">
        <v>4211</v>
      </c>
      <c r="G541" s="7" t="s">
        <v>4206</v>
      </c>
      <c r="H541" s="8">
        <v>456936.93</v>
      </c>
      <c r="I541" s="8">
        <v>456936.93</v>
      </c>
      <c r="J541" s="8">
        <v>0</v>
      </c>
      <c r="K541" s="8">
        <v>0</v>
      </c>
      <c r="L541" s="8"/>
      <c r="M541" s="8"/>
      <c r="N541" s="8"/>
      <c r="O541" s="8"/>
      <c r="P541" s="7"/>
      <c r="Q541" s="7">
        <v>9</v>
      </c>
      <c r="R541" s="7">
        <v>9</v>
      </c>
      <c r="S541" s="7" t="s">
        <v>201</v>
      </c>
      <c r="T541" s="7" t="s">
        <v>29</v>
      </c>
      <c r="U541" s="7" t="s">
        <v>30</v>
      </c>
      <c r="V541" s="21" t="s">
        <v>4207</v>
      </c>
    </row>
    <row r="542" spans="2:22" x14ac:dyDescent="0.25">
      <c r="B542" s="7" t="s">
        <v>4204</v>
      </c>
      <c r="C542" s="7" t="s">
        <v>23</v>
      </c>
      <c r="D542" s="7" t="s">
        <v>24</v>
      </c>
      <c r="E542" s="7" t="s">
        <v>25</v>
      </c>
      <c r="F542" s="7" t="s">
        <v>4209</v>
      </c>
      <c r="G542" s="7" t="s">
        <v>4206</v>
      </c>
      <c r="H542" s="8">
        <v>114264.92999999998</v>
      </c>
      <c r="I542" s="8">
        <v>114264.92999999998</v>
      </c>
      <c r="J542" s="8">
        <v>0</v>
      </c>
      <c r="K542" s="8">
        <v>0</v>
      </c>
      <c r="L542" s="8"/>
      <c r="M542" s="8"/>
      <c r="N542" s="8"/>
      <c r="O542" s="8"/>
      <c r="P542" s="7"/>
      <c r="Q542" s="7">
        <v>2</v>
      </c>
      <c r="R542" s="7">
        <v>2</v>
      </c>
      <c r="S542" s="7" t="s">
        <v>201</v>
      </c>
      <c r="T542" s="7" t="s">
        <v>29</v>
      </c>
      <c r="U542" s="7" t="s">
        <v>30</v>
      </c>
      <c r="V542" s="21" t="s">
        <v>4207</v>
      </c>
    </row>
    <row r="543" spans="2:22" x14ac:dyDescent="0.25">
      <c r="B543" s="7" t="s">
        <v>4204</v>
      </c>
      <c r="C543" s="7" t="s">
        <v>23</v>
      </c>
      <c r="D543" s="7" t="s">
        <v>33</v>
      </c>
      <c r="E543" s="7" t="s">
        <v>25</v>
      </c>
      <c r="F543" s="7" t="s">
        <v>4210</v>
      </c>
      <c r="G543" s="7" t="s">
        <v>4206</v>
      </c>
      <c r="H543" s="8">
        <v>500000</v>
      </c>
      <c r="I543" s="8">
        <v>500000</v>
      </c>
      <c r="J543" s="8">
        <v>0</v>
      </c>
      <c r="K543" s="8">
        <v>0</v>
      </c>
      <c r="L543" s="8"/>
      <c r="M543" s="8"/>
      <c r="N543" s="8"/>
      <c r="O543" s="8"/>
      <c r="P543" s="7"/>
      <c r="Q543" s="7">
        <v>3</v>
      </c>
      <c r="R543" s="7">
        <v>3</v>
      </c>
      <c r="S543" s="7" t="s">
        <v>201</v>
      </c>
      <c r="T543" s="7" t="s">
        <v>29</v>
      </c>
      <c r="U543" s="7" t="s">
        <v>30</v>
      </c>
      <c r="V543" s="21" t="s">
        <v>4207</v>
      </c>
    </row>
    <row r="544" spans="2:22" x14ac:dyDescent="0.25">
      <c r="B544" s="7" t="s">
        <v>4204</v>
      </c>
      <c r="C544" s="7" t="s">
        <v>23</v>
      </c>
      <c r="D544" s="7" t="s">
        <v>33</v>
      </c>
      <c r="E544" s="7" t="s">
        <v>25</v>
      </c>
      <c r="F544" s="7" t="s">
        <v>4205</v>
      </c>
      <c r="G544" s="7" t="s">
        <v>4206</v>
      </c>
      <c r="H544" s="8">
        <v>0</v>
      </c>
      <c r="I544" s="8">
        <v>0</v>
      </c>
      <c r="J544" s="8">
        <v>2179653</v>
      </c>
      <c r="K544" s="8">
        <v>2179653</v>
      </c>
      <c r="L544" s="8">
        <v>2179653.65</v>
      </c>
      <c r="M544" s="8">
        <v>2179653.65</v>
      </c>
      <c r="N544" s="8">
        <v>2179653</v>
      </c>
      <c r="O544" s="8">
        <v>2179653</v>
      </c>
      <c r="P544" s="7"/>
      <c r="Q544" s="7"/>
      <c r="R544" s="7"/>
      <c r="S544" s="7" t="s">
        <v>201</v>
      </c>
      <c r="T544" s="7" t="s">
        <v>29</v>
      </c>
      <c r="U544" s="7" t="s">
        <v>30</v>
      </c>
      <c r="V544" s="21" t="s">
        <v>4207</v>
      </c>
    </row>
    <row r="545" spans="2:22" x14ac:dyDescent="0.25">
      <c r="B545" s="7" t="s">
        <v>4204</v>
      </c>
      <c r="C545" s="7" t="s">
        <v>23</v>
      </c>
      <c r="D545" s="7" t="s">
        <v>24</v>
      </c>
      <c r="E545" s="7" t="s">
        <v>25</v>
      </c>
      <c r="F545" s="7" t="s">
        <v>4213</v>
      </c>
      <c r="G545" s="7" t="s">
        <v>4206</v>
      </c>
      <c r="H545" s="8">
        <v>498301.93</v>
      </c>
      <c r="I545" s="8">
        <v>498301.93</v>
      </c>
      <c r="J545" s="8">
        <v>0</v>
      </c>
      <c r="K545" s="8">
        <v>0</v>
      </c>
      <c r="L545" s="8"/>
      <c r="M545" s="8"/>
      <c r="N545" s="8"/>
      <c r="O545" s="8"/>
      <c r="P545" s="7"/>
      <c r="Q545" s="7"/>
      <c r="R545" s="7"/>
      <c r="S545" s="7" t="s">
        <v>201</v>
      </c>
      <c r="T545" s="7" t="s">
        <v>29</v>
      </c>
      <c r="U545" s="7" t="s">
        <v>30</v>
      </c>
      <c r="V545" s="21" t="s">
        <v>4207</v>
      </c>
    </row>
    <row r="546" spans="2:22" x14ac:dyDescent="0.25">
      <c r="B546" s="7" t="s">
        <v>4204</v>
      </c>
      <c r="C546" s="7" t="s">
        <v>23</v>
      </c>
      <c r="D546" s="7" t="s">
        <v>24</v>
      </c>
      <c r="E546" s="7" t="s">
        <v>25</v>
      </c>
      <c r="F546" s="7" t="s">
        <v>4208</v>
      </c>
      <c r="G546" s="7" t="s">
        <v>4206</v>
      </c>
      <c r="H546" s="8">
        <v>199677.93</v>
      </c>
      <c r="I546" s="8">
        <v>199677.93</v>
      </c>
      <c r="J546" s="8">
        <v>0</v>
      </c>
      <c r="K546" s="8">
        <v>0</v>
      </c>
      <c r="L546" s="8"/>
      <c r="M546" s="8"/>
      <c r="N546" s="8"/>
      <c r="O546" s="8"/>
      <c r="P546" s="7"/>
      <c r="Q546" s="7"/>
      <c r="R546" s="7"/>
      <c r="S546" s="7" t="s">
        <v>201</v>
      </c>
      <c r="T546" s="7" t="s">
        <v>29</v>
      </c>
      <c r="U546" s="7" t="s">
        <v>30</v>
      </c>
      <c r="V546" s="21" t="s">
        <v>4207</v>
      </c>
    </row>
    <row r="547" spans="2:22" x14ac:dyDescent="0.25">
      <c r="B547" s="7" t="s">
        <v>2432</v>
      </c>
      <c r="C547" s="7" t="s">
        <v>32</v>
      </c>
      <c r="D547" s="7" t="s">
        <v>33</v>
      </c>
      <c r="E547" s="7" t="s">
        <v>25</v>
      </c>
      <c r="F547" s="7" t="s">
        <v>2487</v>
      </c>
      <c r="G547" s="7" t="s">
        <v>2488</v>
      </c>
      <c r="H547" s="8">
        <v>1829000</v>
      </c>
      <c r="I547" s="8">
        <v>1829000</v>
      </c>
      <c r="J547" s="8">
        <v>1799000</v>
      </c>
      <c r="K547" s="8">
        <v>1799000</v>
      </c>
      <c r="L547" s="8"/>
      <c r="M547" s="8"/>
      <c r="N547" s="8"/>
      <c r="O547" s="8"/>
      <c r="P547" s="7"/>
      <c r="Q547" s="7"/>
      <c r="R547" s="7"/>
      <c r="S547" s="7" t="s">
        <v>2256</v>
      </c>
      <c r="T547" s="7" t="s">
        <v>29</v>
      </c>
      <c r="U547" s="7" t="s">
        <v>38</v>
      </c>
      <c r="V547" s="21" t="s">
        <v>2489</v>
      </c>
    </row>
    <row r="548" spans="2:22" x14ac:dyDescent="0.25">
      <c r="B548" s="7" t="s">
        <v>2432</v>
      </c>
      <c r="C548" s="7" t="s">
        <v>74</v>
      </c>
      <c r="D548" s="7" t="s">
        <v>33</v>
      </c>
      <c r="E548" s="7" t="s">
        <v>25</v>
      </c>
      <c r="F548" s="7" t="s">
        <v>2905</v>
      </c>
      <c r="G548" s="7" t="s">
        <v>2906</v>
      </c>
      <c r="H548" s="8">
        <v>513000</v>
      </c>
      <c r="I548" s="8">
        <v>513000</v>
      </c>
      <c r="J548" s="8">
        <v>513000</v>
      </c>
      <c r="K548" s="8">
        <v>513000</v>
      </c>
      <c r="L548" s="8"/>
      <c r="M548" s="8"/>
      <c r="N548" s="8"/>
      <c r="O548" s="8"/>
      <c r="P548" s="7"/>
      <c r="Q548" s="7">
        <v>8</v>
      </c>
      <c r="R548" s="7">
        <v>14</v>
      </c>
      <c r="S548" s="7" t="s">
        <v>126</v>
      </c>
      <c r="T548" s="7" t="s">
        <v>29</v>
      </c>
      <c r="U548" s="7" t="s">
        <v>166</v>
      </c>
      <c r="V548" s="21" t="s">
        <v>2907</v>
      </c>
    </row>
    <row r="549" spans="2:22" x14ac:dyDescent="0.25">
      <c r="B549" s="7" t="s">
        <v>2432</v>
      </c>
      <c r="C549" s="7" t="s">
        <v>74</v>
      </c>
      <c r="D549" s="7" t="s">
        <v>24</v>
      </c>
      <c r="E549" s="7" t="s">
        <v>25</v>
      </c>
      <c r="F549" s="7" t="s">
        <v>3022</v>
      </c>
      <c r="G549" s="7" t="s">
        <v>2906</v>
      </c>
      <c r="H549" s="8">
        <v>990000</v>
      </c>
      <c r="I549" s="8">
        <v>990000</v>
      </c>
      <c r="J549" s="8">
        <v>990000</v>
      </c>
      <c r="K549" s="8">
        <v>990000</v>
      </c>
      <c r="L549" s="8"/>
      <c r="M549" s="8"/>
      <c r="N549" s="8"/>
      <c r="O549" s="8"/>
      <c r="P549" s="7"/>
      <c r="Q549" s="7"/>
      <c r="R549" s="7"/>
      <c r="S549" s="7" t="s">
        <v>201</v>
      </c>
      <c r="T549" s="7" t="s">
        <v>317</v>
      </c>
      <c r="U549" s="7" t="s">
        <v>202</v>
      </c>
      <c r="V549" s="21" t="s">
        <v>3023</v>
      </c>
    </row>
    <row r="550" spans="2:22" x14ac:dyDescent="0.25">
      <c r="B550" s="7" t="s">
        <v>1925</v>
      </c>
      <c r="C550" s="7" t="s">
        <v>74</v>
      </c>
      <c r="D550" s="7" t="s">
        <v>44</v>
      </c>
      <c r="E550" s="7" t="s">
        <v>25</v>
      </c>
      <c r="F550" s="7" t="s">
        <v>2148</v>
      </c>
      <c r="G550" s="7" t="s">
        <v>2149</v>
      </c>
      <c r="H550" s="8">
        <v>1600000</v>
      </c>
      <c r="I550" s="8">
        <v>1600000</v>
      </c>
      <c r="J550" s="8">
        <v>944000</v>
      </c>
      <c r="K550" s="8">
        <v>1600000</v>
      </c>
      <c r="L550" s="8"/>
      <c r="M550" s="8"/>
      <c r="N550" s="8"/>
      <c r="O550" s="8"/>
      <c r="P550" s="7"/>
      <c r="Q550" s="7"/>
      <c r="R550" s="7">
        <v>30</v>
      </c>
      <c r="S550" s="7" t="s">
        <v>201</v>
      </c>
      <c r="T550" s="7" t="s">
        <v>29</v>
      </c>
      <c r="U550" s="7" t="s">
        <v>765</v>
      </c>
      <c r="V550" s="21" t="s">
        <v>2150</v>
      </c>
    </row>
    <row r="551" spans="2:22" x14ac:dyDescent="0.25">
      <c r="B551" s="7" t="s">
        <v>1647</v>
      </c>
      <c r="C551" s="7" t="s">
        <v>74</v>
      </c>
      <c r="D551" s="7" t="s">
        <v>33</v>
      </c>
      <c r="E551" s="7" t="s">
        <v>34</v>
      </c>
      <c r="F551" s="7" t="s">
        <v>1723</v>
      </c>
      <c r="G551" s="7" t="s">
        <v>1724</v>
      </c>
      <c r="H551" s="8">
        <v>600000</v>
      </c>
      <c r="I551" s="8">
        <v>600000</v>
      </c>
      <c r="J551" s="8">
        <v>600000</v>
      </c>
      <c r="K551" s="8">
        <v>600000</v>
      </c>
      <c r="L551" s="8"/>
      <c r="M551" s="8"/>
      <c r="N551" s="8"/>
      <c r="O551" s="8"/>
      <c r="P551" s="7">
        <v>34</v>
      </c>
      <c r="Q551" s="7"/>
      <c r="R551" s="7">
        <v>34</v>
      </c>
      <c r="S551" s="7" t="s">
        <v>213</v>
      </c>
      <c r="T551" s="7" t="s">
        <v>29</v>
      </c>
      <c r="U551" s="7" t="s">
        <v>124</v>
      </c>
      <c r="V551" s="21" t="s">
        <v>1725</v>
      </c>
    </row>
    <row r="552" spans="2:22" x14ac:dyDescent="0.25">
      <c r="B552" s="7" t="s">
        <v>1283</v>
      </c>
      <c r="C552" s="7" t="s">
        <v>74</v>
      </c>
      <c r="D552" s="7" t="s">
        <v>24</v>
      </c>
      <c r="E552" s="7" t="s">
        <v>25</v>
      </c>
      <c r="F552" s="7" t="s">
        <v>1464</v>
      </c>
      <c r="G552" s="7" t="s">
        <v>1465</v>
      </c>
      <c r="H552" s="8">
        <v>457477</v>
      </c>
      <c r="I552" s="8">
        <v>457477</v>
      </c>
      <c r="J552" s="8">
        <v>457477</v>
      </c>
      <c r="K552" s="8">
        <v>457477</v>
      </c>
      <c r="L552" s="8"/>
      <c r="M552" s="8"/>
      <c r="N552" s="8"/>
      <c r="O552" s="8"/>
      <c r="P552" s="7">
        <v>24</v>
      </c>
      <c r="Q552" s="7"/>
      <c r="R552" s="7">
        <v>24</v>
      </c>
      <c r="S552" s="7" t="s">
        <v>126</v>
      </c>
      <c r="T552" s="7" t="s">
        <v>29</v>
      </c>
      <c r="U552" s="7" t="s">
        <v>162</v>
      </c>
      <c r="V552" s="21" t="s">
        <v>1466</v>
      </c>
    </row>
    <row r="553" spans="2:22" x14ac:dyDescent="0.25">
      <c r="B553" s="7" t="s">
        <v>646</v>
      </c>
      <c r="C553" s="7" t="s">
        <v>74</v>
      </c>
      <c r="D553" s="7" t="s">
        <v>24</v>
      </c>
      <c r="E553" s="7" t="s">
        <v>25</v>
      </c>
      <c r="F553" s="7" t="s">
        <v>710</v>
      </c>
      <c r="G553" s="7" t="s">
        <v>711</v>
      </c>
      <c r="H553" s="8">
        <v>950000</v>
      </c>
      <c r="I553" s="8">
        <v>950000</v>
      </c>
      <c r="J553" s="8">
        <v>950000</v>
      </c>
      <c r="K553" s="8">
        <v>950000</v>
      </c>
      <c r="L553" s="8"/>
      <c r="M553" s="8"/>
      <c r="N553" s="8"/>
      <c r="O553" s="8"/>
      <c r="P553" s="7"/>
      <c r="Q553" s="7"/>
      <c r="R553" s="7">
        <v>25</v>
      </c>
      <c r="S553" s="7" t="s">
        <v>139</v>
      </c>
      <c r="T553" s="7" t="s">
        <v>29</v>
      </c>
      <c r="U553" s="7" t="s">
        <v>124</v>
      </c>
      <c r="V553" s="21" t="s">
        <v>712</v>
      </c>
    </row>
    <row r="554" spans="2:22" x14ac:dyDescent="0.25">
      <c r="B554" s="11" t="s">
        <v>4252</v>
      </c>
      <c r="C554" s="11" t="s">
        <v>624</v>
      </c>
      <c r="D554" s="11" t="s">
        <v>44</v>
      </c>
      <c r="E554" s="11" t="s">
        <v>34</v>
      </c>
      <c r="F554" s="11" t="s">
        <v>4475</v>
      </c>
      <c r="G554" s="11" t="s">
        <v>4476</v>
      </c>
      <c r="H554" s="11">
        <v>2184320</v>
      </c>
      <c r="I554" s="11">
        <v>2184320</v>
      </c>
      <c r="J554" s="11">
        <v>2184320</v>
      </c>
      <c r="K554" s="11">
        <v>2184320</v>
      </c>
      <c r="L554" s="11"/>
      <c r="M554" s="11"/>
      <c r="N554" s="11"/>
      <c r="O554" s="11"/>
      <c r="P554" s="11"/>
      <c r="Q554" s="11"/>
      <c r="R554" s="11"/>
      <c r="S554" s="11" t="s">
        <v>130</v>
      </c>
      <c r="T554" s="11" t="s">
        <v>29</v>
      </c>
      <c r="U554" s="11" t="s">
        <v>627</v>
      </c>
      <c r="V554" s="22" t="s">
        <v>3786</v>
      </c>
    </row>
    <row r="555" spans="2:22" x14ac:dyDescent="0.25">
      <c r="B555" s="7" t="s">
        <v>3454</v>
      </c>
      <c r="C555" s="7" t="s">
        <v>74</v>
      </c>
      <c r="D555" s="7" t="s">
        <v>24</v>
      </c>
      <c r="E555" s="7" t="s">
        <v>25</v>
      </c>
      <c r="F555" s="7" t="s">
        <v>3547</v>
      </c>
      <c r="G555" s="7" t="s">
        <v>3548</v>
      </c>
      <c r="H555" s="8">
        <v>147500</v>
      </c>
      <c r="I555" s="8">
        <v>147500</v>
      </c>
      <c r="J555" s="8">
        <v>147500</v>
      </c>
      <c r="K555" s="8">
        <v>147500</v>
      </c>
      <c r="L555" s="8"/>
      <c r="M555" s="8"/>
      <c r="N555" s="8"/>
      <c r="O555" s="8"/>
      <c r="P555" s="7">
        <v>5</v>
      </c>
      <c r="Q555" s="7"/>
      <c r="R555" s="7">
        <v>5</v>
      </c>
      <c r="S555" s="7" t="s">
        <v>130</v>
      </c>
      <c r="T555" s="7" t="s">
        <v>29</v>
      </c>
      <c r="U555" s="7" t="s">
        <v>124</v>
      </c>
      <c r="V555" s="21" t="s">
        <v>3549</v>
      </c>
    </row>
    <row r="556" spans="2:22" x14ac:dyDescent="0.25">
      <c r="B556" s="7" t="s">
        <v>1647</v>
      </c>
      <c r="C556" s="7" t="s">
        <v>624</v>
      </c>
      <c r="D556" s="7" t="s">
        <v>44</v>
      </c>
      <c r="E556" s="7" t="s">
        <v>34</v>
      </c>
      <c r="F556" s="7" t="s">
        <v>1888</v>
      </c>
      <c r="G556" s="7" t="s">
        <v>1889</v>
      </c>
      <c r="H556" s="8">
        <v>1500000</v>
      </c>
      <c r="I556" s="8">
        <v>1500000</v>
      </c>
      <c r="J556" s="8">
        <v>1500000</v>
      </c>
      <c r="K556" s="8">
        <v>1500000</v>
      </c>
      <c r="L556" s="8"/>
      <c r="M556" s="8"/>
      <c r="N556" s="8"/>
      <c r="O556" s="8"/>
      <c r="P556" s="7"/>
      <c r="Q556" s="7"/>
      <c r="R556" s="7"/>
      <c r="S556" s="7" t="s">
        <v>130</v>
      </c>
      <c r="T556" s="7" t="s">
        <v>29</v>
      </c>
      <c r="U556" s="7" t="s">
        <v>627</v>
      </c>
      <c r="V556" s="21" t="s">
        <v>1890</v>
      </c>
    </row>
    <row r="557" spans="2:22" x14ac:dyDescent="0.25">
      <c r="B557" s="7" t="s">
        <v>2432</v>
      </c>
      <c r="C557" s="7" t="s">
        <v>74</v>
      </c>
      <c r="D557" s="7" t="s">
        <v>24</v>
      </c>
      <c r="E557" s="7" t="s">
        <v>25</v>
      </c>
      <c r="F557" s="7" t="s">
        <v>2587</v>
      </c>
      <c r="G557" s="7" t="s">
        <v>2588</v>
      </c>
      <c r="H557" s="8">
        <v>1075000</v>
      </c>
      <c r="I557" s="8">
        <v>1075000</v>
      </c>
      <c r="J557" s="8">
        <v>1075000</v>
      </c>
      <c r="K557" s="8">
        <v>1075000</v>
      </c>
      <c r="L557" s="8"/>
      <c r="M557" s="8"/>
      <c r="N557" s="8"/>
      <c r="O557" s="8"/>
      <c r="P557" s="7">
        <v>61</v>
      </c>
      <c r="Q557" s="7"/>
      <c r="R557" s="7">
        <v>61</v>
      </c>
      <c r="S557" s="7" t="s">
        <v>130</v>
      </c>
      <c r="T557" s="7" t="s">
        <v>29</v>
      </c>
      <c r="U557" s="7" t="s">
        <v>124</v>
      </c>
      <c r="V557" s="21" t="s">
        <v>2589</v>
      </c>
    </row>
    <row r="558" spans="2:22" x14ac:dyDescent="0.25">
      <c r="B558" s="7" t="s">
        <v>877</v>
      </c>
      <c r="C558" s="7" t="s">
        <v>74</v>
      </c>
      <c r="D558" s="7" t="s">
        <v>24</v>
      </c>
      <c r="E558" s="7" t="s">
        <v>25</v>
      </c>
      <c r="F558" s="7" t="s">
        <v>1071</v>
      </c>
      <c r="G558" s="7" t="s">
        <v>1072</v>
      </c>
      <c r="H558" s="8">
        <v>771750</v>
      </c>
      <c r="I558" s="8">
        <v>771750</v>
      </c>
      <c r="J558" s="8">
        <v>771750</v>
      </c>
      <c r="K558" s="8">
        <v>771750</v>
      </c>
      <c r="L558" s="8"/>
      <c r="M558" s="8"/>
      <c r="N558" s="8"/>
      <c r="O558" s="8"/>
      <c r="P558" s="7"/>
      <c r="Q558" s="7"/>
      <c r="R558" s="7"/>
      <c r="S558" s="7" t="s">
        <v>201</v>
      </c>
      <c r="T558" s="7" t="s">
        <v>317</v>
      </c>
      <c r="U558" s="7" t="s">
        <v>202</v>
      </c>
      <c r="V558" s="21" t="s">
        <v>1073</v>
      </c>
    </row>
    <row r="559" spans="2:22" x14ac:dyDescent="0.25">
      <c r="B559" s="7" t="s">
        <v>3454</v>
      </c>
      <c r="C559" s="7" t="s">
        <v>74</v>
      </c>
      <c r="D559" s="7" t="s">
        <v>167</v>
      </c>
      <c r="E559" s="7" t="s">
        <v>184</v>
      </c>
      <c r="F559" s="7" t="s">
        <v>3586</v>
      </c>
      <c r="G559" s="7" t="s">
        <v>3560</v>
      </c>
      <c r="H559" s="8">
        <v>19900000</v>
      </c>
      <c r="I559" s="8">
        <v>0</v>
      </c>
      <c r="J559" s="8">
        <v>0</v>
      </c>
      <c r="K559" s="8">
        <v>19900000</v>
      </c>
      <c r="L559" s="8"/>
      <c r="M559" s="8"/>
      <c r="N559" s="8"/>
      <c r="O559" s="8"/>
      <c r="P559" s="7"/>
      <c r="Q559" s="7"/>
      <c r="R559" s="7"/>
      <c r="S559" s="7" t="s">
        <v>301</v>
      </c>
      <c r="T559" s="7" t="s">
        <v>29</v>
      </c>
      <c r="U559" s="7" t="s">
        <v>301</v>
      </c>
      <c r="V559" s="21" t="s">
        <v>3587</v>
      </c>
    </row>
    <row r="560" spans="2:22" x14ac:dyDescent="0.25">
      <c r="B560" s="7" t="s">
        <v>3454</v>
      </c>
      <c r="C560" s="7" t="s">
        <v>74</v>
      </c>
      <c r="D560" s="7" t="s">
        <v>24</v>
      </c>
      <c r="E560" s="7" t="s">
        <v>25</v>
      </c>
      <c r="F560" s="7" t="s">
        <v>3559</v>
      </c>
      <c r="G560" s="7" t="s">
        <v>3560</v>
      </c>
      <c r="H560" s="8">
        <v>950000</v>
      </c>
      <c r="I560" s="8">
        <v>950000</v>
      </c>
      <c r="J560" s="8">
        <v>950000</v>
      </c>
      <c r="K560" s="8">
        <v>950000</v>
      </c>
      <c r="L560" s="8"/>
      <c r="M560" s="8"/>
      <c r="N560" s="8"/>
      <c r="O560" s="8"/>
      <c r="P560" s="7">
        <v>46</v>
      </c>
      <c r="Q560" s="7"/>
      <c r="R560" s="7">
        <v>46</v>
      </c>
      <c r="S560" s="7" t="s">
        <v>301</v>
      </c>
      <c r="T560" s="7" t="s">
        <v>29</v>
      </c>
      <c r="U560" s="7" t="s">
        <v>124</v>
      </c>
      <c r="V560" s="21" t="s">
        <v>3561</v>
      </c>
    </row>
    <row r="561" spans="2:22" x14ac:dyDescent="0.25">
      <c r="B561" s="7" t="s">
        <v>2432</v>
      </c>
      <c r="C561" s="7" t="s">
        <v>74</v>
      </c>
      <c r="D561" s="7" t="s">
        <v>44</v>
      </c>
      <c r="E561" s="7" t="s">
        <v>34</v>
      </c>
      <c r="F561" s="7" t="s">
        <v>2964</v>
      </c>
      <c r="G561" s="7" t="s">
        <v>2965</v>
      </c>
      <c r="H561" s="8">
        <v>412000</v>
      </c>
      <c r="I561" s="8">
        <v>412000</v>
      </c>
      <c r="J561" s="8">
        <v>400000</v>
      </c>
      <c r="K561" s="8">
        <v>412000</v>
      </c>
      <c r="L561" s="8"/>
      <c r="M561" s="8"/>
      <c r="N561" s="8"/>
      <c r="O561" s="8"/>
      <c r="P561" s="7"/>
      <c r="Q561" s="7"/>
      <c r="R561" s="7"/>
      <c r="S561" s="7" t="s">
        <v>126</v>
      </c>
      <c r="T561" s="7" t="s">
        <v>29</v>
      </c>
      <c r="U561" s="7" t="s">
        <v>131</v>
      </c>
      <c r="V561" s="21" t="s">
        <v>2966</v>
      </c>
    </row>
    <row r="562" spans="2:22" x14ac:dyDescent="0.25">
      <c r="B562" s="7" t="s">
        <v>2432</v>
      </c>
      <c r="C562" s="7" t="s">
        <v>74</v>
      </c>
      <c r="D562" s="7" t="s">
        <v>44</v>
      </c>
      <c r="E562" s="7" t="s">
        <v>25</v>
      </c>
      <c r="F562" s="7" t="s">
        <v>2547</v>
      </c>
      <c r="G562" s="7" t="s">
        <v>2548</v>
      </c>
      <c r="H562" s="8">
        <v>344522</v>
      </c>
      <c r="I562" s="8">
        <v>344522</v>
      </c>
      <c r="J562" s="8">
        <v>286598</v>
      </c>
      <c r="K562" s="8">
        <v>344522</v>
      </c>
      <c r="L562" s="8"/>
      <c r="M562" s="8"/>
      <c r="N562" s="8"/>
      <c r="O562" s="8"/>
      <c r="P562" s="7"/>
      <c r="Q562" s="7"/>
      <c r="R562" s="7"/>
      <c r="S562" s="7" t="s">
        <v>76</v>
      </c>
      <c r="T562" s="7" t="s">
        <v>77</v>
      </c>
      <c r="U562" s="7" t="s">
        <v>78</v>
      </c>
      <c r="V562" s="21" t="s">
        <v>2549</v>
      </c>
    </row>
    <row r="563" spans="2:22" x14ac:dyDescent="0.25">
      <c r="B563" s="7" t="s">
        <v>2432</v>
      </c>
      <c r="C563" s="7" t="s">
        <v>74</v>
      </c>
      <c r="D563" s="7" t="s">
        <v>24</v>
      </c>
      <c r="E563" s="7" t="s">
        <v>25</v>
      </c>
      <c r="F563" s="7" t="s">
        <v>2911</v>
      </c>
      <c r="G563" s="7" t="s">
        <v>2912</v>
      </c>
      <c r="H563" s="8">
        <v>995245</v>
      </c>
      <c r="I563" s="8">
        <v>995245</v>
      </c>
      <c r="J563" s="8">
        <v>995244.85</v>
      </c>
      <c r="K563" s="8">
        <v>995244.85</v>
      </c>
      <c r="L563" s="8"/>
      <c r="M563" s="8"/>
      <c r="N563" s="8"/>
      <c r="O563" s="8"/>
      <c r="P563" s="7">
        <v>6</v>
      </c>
      <c r="Q563" s="7"/>
      <c r="R563" s="7">
        <v>12</v>
      </c>
      <c r="S563" s="7" t="s">
        <v>139</v>
      </c>
      <c r="T563" s="7" t="s">
        <v>29</v>
      </c>
      <c r="U563" s="7" t="s">
        <v>1008</v>
      </c>
      <c r="V563" s="21" t="s">
        <v>2913</v>
      </c>
    </row>
    <row r="564" spans="2:22" x14ac:dyDescent="0.25">
      <c r="B564" s="7" t="s">
        <v>2221</v>
      </c>
      <c r="C564" s="7" t="s">
        <v>74</v>
      </c>
      <c r="D564" s="7" t="s">
        <v>24</v>
      </c>
      <c r="E564" s="7" t="s">
        <v>25</v>
      </c>
      <c r="F564" s="7" t="s">
        <v>2301</v>
      </c>
      <c r="G564" s="7" t="s">
        <v>2302</v>
      </c>
      <c r="H564" s="8">
        <v>729000</v>
      </c>
      <c r="I564" s="8">
        <v>729000</v>
      </c>
      <c r="J564" s="8">
        <v>729000</v>
      </c>
      <c r="K564" s="8">
        <v>729000</v>
      </c>
      <c r="L564" s="8"/>
      <c r="M564" s="8"/>
      <c r="N564" s="8"/>
      <c r="O564" s="8"/>
      <c r="P564" s="7">
        <v>23</v>
      </c>
      <c r="Q564" s="7">
        <v>12</v>
      </c>
      <c r="R564" s="7">
        <v>12</v>
      </c>
      <c r="S564" s="7" t="s">
        <v>130</v>
      </c>
      <c r="T564" s="7" t="s">
        <v>29</v>
      </c>
      <c r="U564" s="7" t="s">
        <v>124</v>
      </c>
      <c r="V564" s="21" t="s">
        <v>2303</v>
      </c>
    </row>
    <row r="565" spans="2:22" x14ac:dyDescent="0.25">
      <c r="B565" s="7" t="s">
        <v>2221</v>
      </c>
      <c r="C565" s="7" t="s">
        <v>23</v>
      </c>
      <c r="D565" s="7" t="s">
        <v>33</v>
      </c>
      <c r="E565" s="7" t="s">
        <v>25</v>
      </c>
      <c r="F565" s="7" t="s">
        <v>2222</v>
      </c>
      <c r="G565" s="7" t="s">
        <v>2223</v>
      </c>
      <c r="H565" s="8">
        <v>424567</v>
      </c>
      <c r="I565" s="8">
        <v>424567</v>
      </c>
      <c r="J565" s="8">
        <v>424567</v>
      </c>
      <c r="K565" s="8">
        <v>424567</v>
      </c>
      <c r="L565" s="8"/>
      <c r="M565" s="8"/>
      <c r="N565" s="8"/>
      <c r="O565" s="8"/>
      <c r="P565" s="7">
        <v>0</v>
      </c>
      <c r="Q565" s="7">
        <v>1</v>
      </c>
      <c r="R565" s="7">
        <v>3</v>
      </c>
      <c r="S565" s="7" t="s">
        <v>201</v>
      </c>
      <c r="T565" s="7" t="s">
        <v>29</v>
      </c>
      <c r="U565" s="7" t="s">
        <v>30</v>
      </c>
      <c r="V565" s="21" t="s">
        <v>2224</v>
      </c>
    </row>
    <row r="566" spans="2:22" x14ac:dyDescent="0.25">
      <c r="B566" s="7" t="s">
        <v>842</v>
      </c>
      <c r="C566" s="7" t="s">
        <v>74</v>
      </c>
      <c r="D566" s="7" t="s">
        <v>44</v>
      </c>
      <c r="E566" s="7" t="s">
        <v>25</v>
      </c>
      <c r="F566" s="7" t="s">
        <v>850</v>
      </c>
      <c r="G566" s="7" t="s">
        <v>851</v>
      </c>
      <c r="H566" s="8">
        <v>2495500</v>
      </c>
      <c r="I566" s="8">
        <v>2495500</v>
      </c>
      <c r="J566" s="8">
        <v>697200</v>
      </c>
      <c r="K566" s="8">
        <v>2495500</v>
      </c>
      <c r="L566" s="8"/>
      <c r="M566" s="8"/>
      <c r="N566" s="8"/>
      <c r="O566" s="8"/>
      <c r="P566" s="7"/>
      <c r="Q566" s="7"/>
      <c r="R566" s="7"/>
      <c r="S566" s="7" t="s">
        <v>76</v>
      </c>
      <c r="T566" s="7" t="s">
        <v>77</v>
      </c>
      <c r="U566" s="7" t="s">
        <v>78</v>
      </c>
      <c r="V566" s="21" t="s">
        <v>21</v>
      </c>
    </row>
    <row r="567" spans="2:22" x14ac:dyDescent="0.25">
      <c r="B567" s="7" t="s">
        <v>2432</v>
      </c>
      <c r="C567" s="7" t="s">
        <v>74</v>
      </c>
      <c r="D567" s="7" t="s">
        <v>44</v>
      </c>
      <c r="E567" s="7" t="s">
        <v>25</v>
      </c>
      <c r="F567" s="7" t="s">
        <v>2820</v>
      </c>
      <c r="G567" s="7" t="s">
        <v>2821</v>
      </c>
      <c r="H567" s="8">
        <v>1384000</v>
      </c>
      <c r="I567" s="8">
        <v>1384000</v>
      </c>
      <c r="J567" s="8">
        <v>1312000</v>
      </c>
      <c r="K567" s="8">
        <v>1384000</v>
      </c>
      <c r="L567" s="8"/>
      <c r="M567" s="8"/>
      <c r="N567" s="8"/>
      <c r="O567" s="8"/>
      <c r="P567" s="7"/>
      <c r="Q567" s="7"/>
      <c r="R567" s="7"/>
      <c r="S567" s="7" t="s">
        <v>201</v>
      </c>
      <c r="T567" s="7" t="s">
        <v>29</v>
      </c>
      <c r="U567" s="7" t="s">
        <v>370</v>
      </c>
      <c r="V567" s="21" t="s">
        <v>2822</v>
      </c>
    </row>
    <row r="568" spans="2:22" x14ac:dyDescent="0.25">
      <c r="B568" s="7" t="s">
        <v>1283</v>
      </c>
      <c r="C568" s="7" t="s">
        <v>74</v>
      </c>
      <c r="D568" s="7" t="s">
        <v>24</v>
      </c>
      <c r="E568" s="7" t="s">
        <v>25</v>
      </c>
      <c r="F568" s="7" t="s">
        <v>1418</v>
      </c>
      <c r="G568" s="7" t="s">
        <v>1309</v>
      </c>
      <c r="H568" s="8">
        <v>200000</v>
      </c>
      <c r="I568" s="8">
        <v>200000</v>
      </c>
      <c r="J568" s="8">
        <v>200000</v>
      </c>
      <c r="K568" s="8">
        <v>200000</v>
      </c>
      <c r="L568" s="8"/>
      <c r="M568" s="8"/>
      <c r="N568" s="8"/>
      <c r="O568" s="8"/>
      <c r="P568" s="7"/>
      <c r="Q568" s="7">
        <v>1</v>
      </c>
      <c r="R568" s="7">
        <v>2</v>
      </c>
      <c r="S568" s="7" t="s">
        <v>28</v>
      </c>
      <c r="T568" s="7" t="s">
        <v>29</v>
      </c>
      <c r="U568" s="7" t="s">
        <v>173</v>
      </c>
      <c r="V568" s="21" t="s">
        <v>1419</v>
      </c>
    </row>
    <row r="569" spans="2:22" x14ac:dyDescent="0.25">
      <c r="B569" s="7" t="s">
        <v>1283</v>
      </c>
      <c r="C569" s="7" t="s">
        <v>74</v>
      </c>
      <c r="D569" s="7" t="s">
        <v>24</v>
      </c>
      <c r="E569" s="7" t="s">
        <v>25</v>
      </c>
      <c r="F569" s="7" t="s">
        <v>1320</v>
      </c>
      <c r="G569" s="7" t="s">
        <v>1309</v>
      </c>
      <c r="H569" s="8">
        <v>587279</v>
      </c>
      <c r="I569" s="8">
        <v>587279</v>
      </c>
      <c r="J569" s="8">
        <v>587279</v>
      </c>
      <c r="K569" s="8">
        <v>587279</v>
      </c>
      <c r="L569" s="8"/>
      <c r="M569" s="8"/>
      <c r="N569" s="8"/>
      <c r="O569" s="8"/>
      <c r="P569" s="7"/>
      <c r="Q569" s="7"/>
      <c r="R569" s="7"/>
      <c r="S569" s="7" t="s">
        <v>201</v>
      </c>
      <c r="T569" s="7" t="s">
        <v>77</v>
      </c>
      <c r="U569" s="7" t="s">
        <v>78</v>
      </c>
      <c r="V569" s="21" t="s">
        <v>1321</v>
      </c>
    </row>
    <row r="570" spans="2:22" x14ac:dyDescent="0.25">
      <c r="B570" s="7" t="s">
        <v>1283</v>
      </c>
      <c r="C570" s="7" t="s">
        <v>74</v>
      </c>
      <c r="D570" s="7" t="s">
        <v>44</v>
      </c>
      <c r="E570" s="7" t="s">
        <v>25</v>
      </c>
      <c r="F570" s="7" t="s">
        <v>1436</v>
      </c>
      <c r="G570" s="7" t="s">
        <v>1309</v>
      </c>
      <c r="H570" s="8">
        <v>7500000</v>
      </c>
      <c r="I570" s="8">
        <v>7500000</v>
      </c>
      <c r="J570" s="8">
        <v>3400000</v>
      </c>
      <c r="K570" s="8">
        <v>7500000</v>
      </c>
      <c r="L570" s="8"/>
      <c r="M570" s="8"/>
      <c r="N570" s="8"/>
      <c r="O570" s="8"/>
      <c r="P570" s="7">
        <v>12</v>
      </c>
      <c r="Q570" s="7">
        <v>23</v>
      </c>
      <c r="R570" s="7">
        <v>31</v>
      </c>
      <c r="S570" s="7" t="s">
        <v>195</v>
      </c>
      <c r="T570" s="7" t="s">
        <v>29</v>
      </c>
      <c r="U570" s="7" t="s">
        <v>124</v>
      </c>
      <c r="V570" s="21" t="s">
        <v>1437</v>
      </c>
    </row>
    <row r="571" spans="2:22" x14ac:dyDescent="0.25">
      <c r="B571" s="7" t="s">
        <v>1283</v>
      </c>
      <c r="C571" s="7" t="s">
        <v>588</v>
      </c>
      <c r="D571" s="7" t="s">
        <v>24</v>
      </c>
      <c r="E571" s="7" t="s">
        <v>25</v>
      </c>
      <c r="F571" s="7" t="s">
        <v>1620</v>
      </c>
      <c r="G571" s="7" t="s">
        <v>1309</v>
      </c>
      <c r="H571" s="8">
        <v>50000</v>
      </c>
      <c r="I571" s="8">
        <v>50000</v>
      </c>
      <c r="J571" s="8">
        <v>50000</v>
      </c>
      <c r="K571" s="8">
        <v>50000</v>
      </c>
      <c r="L571" s="8"/>
      <c r="M571" s="8"/>
      <c r="N571" s="8"/>
      <c r="O571" s="8"/>
      <c r="P571" s="7"/>
      <c r="Q571" s="7"/>
      <c r="R571" s="7"/>
      <c r="S571" s="7" t="s">
        <v>21</v>
      </c>
      <c r="T571" s="7" t="s">
        <v>29</v>
      </c>
      <c r="U571" s="7" t="s">
        <v>590</v>
      </c>
      <c r="V571" s="21" t="s">
        <v>1621</v>
      </c>
    </row>
    <row r="572" spans="2:22" x14ac:dyDescent="0.25">
      <c r="B572" s="7" t="s">
        <v>1283</v>
      </c>
      <c r="C572" s="7" t="s">
        <v>32</v>
      </c>
      <c r="D572" s="7" t="s">
        <v>44</v>
      </c>
      <c r="E572" s="7" t="s">
        <v>25</v>
      </c>
      <c r="F572" s="7" t="s">
        <v>1308</v>
      </c>
      <c r="G572" s="7" t="s">
        <v>1309</v>
      </c>
      <c r="H572" s="8">
        <v>6525000</v>
      </c>
      <c r="I572" s="8">
        <v>6525000</v>
      </c>
      <c r="J572" s="8">
        <v>3743993</v>
      </c>
      <c r="K572" s="8">
        <v>6525000</v>
      </c>
      <c r="L572" s="8"/>
      <c r="M572" s="8"/>
      <c r="N572" s="8"/>
      <c r="O572" s="8"/>
      <c r="P572" s="7"/>
      <c r="Q572" s="7"/>
      <c r="R572" s="7">
        <v>1.29</v>
      </c>
      <c r="S572" s="7" t="s">
        <v>64</v>
      </c>
      <c r="T572" s="7" t="s">
        <v>29</v>
      </c>
      <c r="U572" s="7" t="s">
        <v>38</v>
      </c>
      <c r="V572" s="21" t="s">
        <v>1310</v>
      </c>
    </row>
    <row r="573" spans="2:22" x14ac:dyDescent="0.25">
      <c r="B573" s="7" t="s">
        <v>1283</v>
      </c>
      <c r="C573" s="7" t="s">
        <v>32</v>
      </c>
      <c r="D573" s="7" t="s">
        <v>44</v>
      </c>
      <c r="E573" s="7" t="s">
        <v>25</v>
      </c>
      <c r="F573" s="7" t="s">
        <v>1313</v>
      </c>
      <c r="G573" s="7" t="s">
        <v>1309</v>
      </c>
      <c r="H573" s="8">
        <v>11250000</v>
      </c>
      <c r="I573" s="8">
        <v>11250000</v>
      </c>
      <c r="J573" s="8">
        <v>5092162</v>
      </c>
      <c r="K573" s="8">
        <v>11250000</v>
      </c>
      <c r="L573" s="8"/>
      <c r="M573" s="8"/>
      <c r="N573" s="8"/>
      <c r="O573" s="8"/>
      <c r="P573" s="7"/>
      <c r="Q573" s="7"/>
      <c r="R573" s="7">
        <v>1.92</v>
      </c>
      <c r="S573" s="7" t="s">
        <v>64</v>
      </c>
      <c r="T573" s="7" t="s">
        <v>29</v>
      </c>
      <c r="U573" s="7" t="s">
        <v>38</v>
      </c>
      <c r="V573" s="21" t="s">
        <v>1314</v>
      </c>
    </row>
    <row r="574" spans="2:22" x14ac:dyDescent="0.25">
      <c r="B574" s="7" t="s">
        <v>1283</v>
      </c>
      <c r="C574" s="7" t="s">
        <v>32</v>
      </c>
      <c r="D574" s="7" t="s">
        <v>44</v>
      </c>
      <c r="E574" s="7" t="s">
        <v>25</v>
      </c>
      <c r="F574" s="7" t="s">
        <v>1311</v>
      </c>
      <c r="G574" s="7" t="s">
        <v>1309</v>
      </c>
      <c r="H574" s="8">
        <v>5250000</v>
      </c>
      <c r="I574" s="8">
        <v>5250000</v>
      </c>
      <c r="J574" s="8">
        <v>2569482</v>
      </c>
      <c r="K574" s="8">
        <v>5250000</v>
      </c>
      <c r="L574" s="8"/>
      <c r="M574" s="8"/>
      <c r="N574" s="8"/>
      <c r="O574" s="8"/>
      <c r="P574" s="7"/>
      <c r="Q574" s="7"/>
      <c r="R574" s="7">
        <v>0.73</v>
      </c>
      <c r="S574" s="7" t="s">
        <v>64</v>
      </c>
      <c r="T574" s="7" t="s">
        <v>29</v>
      </c>
      <c r="U574" s="7" t="s">
        <v>38</v>
      </c>
      <c r="V574" s="21" t="s">
        <v>1312</v>
      </c>
    </row>
    <row r="575" spans="2:22" x14ac:dyDescent="0.25">
      <c r="B575" s="7" t="s">
        <v>1283</v>
      </c>
      <c r="C575" s="7" t="s">
        <v>32</v>
      </c>
      <c r="D575" s="7" t="s">
        <v>44</v>
      </c>
      <c r="E575" s="7" t="s">
        <v>25</v>
      </c>
      <c r="F575" s="7" t="s">
        <v>1315</v>
      </c>
      <c r="G575" s="7" t="s">
        <v>1309</v>
      </c>
      <c r="H575" s="8">
        <v>3900000</v>
      </c>
      <c r="I575" s="8">
        <v>3900000</v>
      </c>
      <c r="J575" s="8">
        <v>2618619</v>
      </c>
      <c r="K575" s="8">
        <v>3900000</v>
      </c>
      <c r="L575" s="8"/>
      <c r="M575" s="8"/>
      <c r="N575" s="8"/>
      <c r="O575" s="8"/>
      <c r="P575" s="7"/>
      <c r="Q575" s="7"/>
      <c r="R575" s="7">
        <v>6.6399999999999988</v>
      </c>
      <c r="S575" s="7" t="s">
        <v>64</v>
      </c>
      <c r="T575" s="7" t="s">
        <v>29</v>
      </c>
      <c r="U575" s="7" t="s">
        <v>38</v>
      </c>
      <c r="V575" s="21" t="s">
        <v>1316</v>
      </c>
    </row>
    <row r="576" spans="2:22" x14ac:dyDescent="0.25">
      <c r="B576" s="7" t="s">
        <v>1283</v>
      </c>
      <c r="C576" s="7" t="s">
        <v>74</v>
      </c>
      <c r="D576" s="7" t="s">
        <v>44</v>
      </c>
      <c r="E576" s="7" t="s">
        <v>25</v>
      </c>
      <c r="F576" s="7" t="s">
        <v>1319</v>
      </c>
      <c r="G576" s="7" t="s">
        <v>1309</v>
      </c>
      <c r="H576" s="8">
        <v>66907</v>
      </c>
      <c r="I576" s="8">
        <v>66907</v>
      </c>
      <c r="J576" s="8">
        <v>66907</v>
      </c>
      <c r="K576" s="8">
        <v>66907</v>
      </c>
      <c r="L576" s="8"/>
      <c r="M576" s="8"/>
      <c r="N576" s="8"/>
      <c r="O576" s="8"/>
      <c r="P576" s="7"/>
      <c r="Q576" s="7"/>
      <c r="R576" s="7"/>
      <c r="S576" s="7" t="s">
        <v>126</v>
      </c>
      <c r="T576" s="7" t="s">
        <v>77</v>
      </c>
      <c r="U576" s="7" t="s">
        <v>78</v>
      </c>
      <c r="V576" s="21" t="s">
        <v>21</v>
      </c>
    </row>
    <row r="577" spans="2:22" x14ac:dyDescent="0.25">
      <c r="B577" s="7" t="s">
        <v>1283</v>
      </c>
      <c r="C577" s="7" t="s">
        <v>74</v>
      </c>
      <c r="D577" s="7" t="s">
        <v>44</v>
      </c>
      <c r="E577" s="7" t="s">
        <v>25</v>
      </c>
      <c r="F577" s="7" t="s">
        <v>1318</v>
      </c>
      <c r="G577" s="7" t="s">
        <v>1309</v>
      </c>
      <c r="H577" s="8">
        <v>5942584.4340000013</v>
      </c>
      <c r="I577" s="8">
        <v>5942584.4340000013</v>
      </c>
      <c r="J577" s="8">
        <v>4275192</v>
      </c>
      <c r="K577" s="8">
        <v>5942584.4340000013</v>
      </c>
      <c r="L577" s="8"/>
      <c r="M577" s="8"/>
      <c r="N577" s="8"/>
      <c r="O577" s="8"/>
      <c r="P577" s="7"/>
      <c r="Q577" s="7"/>
      <c r="R577" s="7"/>
      <c r="S577" s="7" t="s">
        <v>126</v>
      </c>
      <c r="T577" s="7" t="s">
        <v>77</v>
      </c>
      <c r="U577" s="7" t="s">
        <v>78</v>
      </c>
      <c r="V577" s="21" t="s">
        <v>21</v>
      </c>
    </row>
    <row r="578" spans="2:22" x14ac:dyDescent="0.25">
      <c r="B578" s="7" t="s">
        <v>1283</v>
      </c>
      <c r="C578" s="7" t="s">
        <v>74</v>
      </c>
      <c r="D578" s="7" t="s">
        <v>44</v>
      </c>
      <c r="E578" s="7" t="s">
        <v>25</v>
      </c>
      <c r="F578" s="7" t="s">
        <v>1462</v>
      </c>
      <c r="G578" s="7" t="s">
        <v>1291</v>
      </c>
      <c r="H578" s="8">
        <v>400000</v>
      </c>
      <c r="I578" s="8">
        <v>400000</v>
      </c>
      <c r="J578" s="8">
        <v>400000</v>
      </c>
      <c r="K578" s="8">
        <v>400000</v>
      </c>
      <c r="L578" s="8"/>
      <c r="M578" s="8"/>
      <c r="N578" s="8"/>
      <c r="O578" s="8"/>
      <c r="P578" s="7">
        <v>0</v>
      </c>
      <c r="Q578" s="7">
        <v>2</v>
      </c>
      <c r="R578" s="7">
        <v>18</v>
      </c>
      <c r="S578" s="7" t="s">
        <v>240</v>
      </c>
      <c r="T578" s="7" t="s">
        <v>29</v>
      </c>
      <c r="U578" s="7" t="s">
        <v>241</v>
      </c>
      <c r="V578" s="21" t="s">
        <v>1463</v>
      </c>
    </row>
    <row r="579" spans="2:22" x14ac:dyDescent="0.25">
      <c r="B579" s="7" t="s">
        <v>1283</v>
      </c>
      <c r="C579" s="7" t="s">
        <v>23</v>
      </c>
      <c r="D579" s="7" t="s">
        <v>24</v>
      </c>
      <c r="E579" s="7" t="s">
        <v>25</v>
      </c>
      <c r="F579" s="7" t="s">
        <v>1290</v>
      </c>
      <c r="G579" s="7" t="s">
        <v>1291</v>
      </c>
      <c r="H579" s="8">
        <v>1461172</v>
      </c>
      <c r="I579" s="8">
        <v>1461172</v>
      </c>
      <c r="J579" s="8">
        <v>1461146</v>
      </c>
      <c r="K579" s="8">
        <v>1461146</v>
      </c>
      <c r="L579" s="8"/>
      <c r="M579" s="8"/>
      <c r="N579" s="8"/>
      <c r="O579" s="8"/>
      <c r="P579" s="7">
        <v>5</v>
      </c>
      <c r="Q579" s="7">
        <v>3</v>
      </c>
      <c r="R579" s="7">
        <v>3</v>
      </c>
      <c r="S579" s="7" t="s">
        <v>28</v>
      </c>
      <c r="T579" s="7" t="s">
        <v>29</v>
      </c>
      <c r="U579" s="7" t="s">
        <v>30</v>
      </c>
      <c r="V579" s="21" t="s">
        <v>1292</v>
      </c>
    </row>
    <row r="580" spans="2:22" x14ac:dyDescent="0.25">
      <c r="B580" s="7" t="s">
        <v>1283</v>
      </c>
      <c r="C580" s="7" t="s">
        <v>74</v>
      </c>
      <c r="D580" s="7" t="s">
        <v>24</v>
      </c>
      <c r="E580" s="7" t="s">
        <v>25</v>
      </c>
      <c r="F580" s="7" t="s">
        <v>1494</v>
      </c>
      <c r="G580" s="7" t="s">
        <v>1291</v>
      </c>
      <c r="H580" s="8">
        <v>3860000</v>
      </c>
      <c r="I580" s="8">
        <v>3860000</v>
      </c>
      <c r="J580" s="8">
        <v>3860000</v>
      </c>
      <c r="K580" s="8">
        <v>3860000</v>
      </c>
      <c r="L580" s="8"/>
      <c r="M580" s="8"/>
      <c r="N580" s="8"/>
      <c r="O580" s="8"/>
      <c r="P580" s="7"/>
      <c r="Q580" s="7"/>
      <c r="R580" s="7">
        <v>45</v>
      </c>
      <c r="S580" s="7" t="s">
        <v>130</v>
      </c>
      <c r="T580" s="7" t="s">
        <v>29</v>
      </c>
      <c r="U580" s="7" t="s">
        <v>223</v>
      </c>
      <c r="V580" s="21" t="s">
        <v>1495</v>
      </c>
    </row>
    <row r="581" spans="2:22" x14ac:dyDescent="0.25">
      <c r="B581" s="7" t="s">
        <v>1283</v>
      </c>
      <c r="C581" s="7" t="s">
        <v>74</v>
      </c>
      <c r="D581" s="7" t="s">
        <v>24</v>
      </c>
      <c r="E581" s="7" t="s">
        <v>25</v>
      </c>
      <c r="F581" s="7" t="s">
        <v>1503</v>
      </c>
      <c r="G581" s="7" t="s">
        <v>1291</v>
      </c>
      <c r="H581" s="8">
        <v>1650000</v>
      </c>
      <c r="I581" s="8">
        <v>1650000</v>
      </c>
      <c r="J581" s="8">
        <v>1650000</v>
      </c>
      <c r="K581" s="8">
        <v>1650000</v>
      </c>
      <c r="L581" s="8"/>
      <c r="M581" s="8"/>
      <c r="N581" s="8"/>
      <c r="O581" s="8"/>
      <c r="P581" s="7">
        <v>16</v>
      </c>
      <c r="Q581" s="7"/>
      <c r="R581" s="7">
        <v>16</v>
      </c>
      <c r="S581" s="7" t="s">
        <v>201</v>
      </c>
      <c r="T581" s="7" t="s">
        <v>29</v>
      </c>
      <c r="U581" s="7" t="s">
        <v>349</v>
      </c>
      <c r="V581" s="21" t="s">
        <v>1504</v>
      </c>
    </row>
    <row r="582" spans="2:22" x14ac:dyDescent="0.25">
      <c r="B582" s="7" t="s">
        <v>1283</v>
      </c>
      <c r="C582" s="7" t="s">
        <v>74</v>
      </c>
      <c r="D582" s="7" t="s">
        <v>24</v>
      </c>
      <c r="E582" s="7" t="s">
        <v>25</v>
      </c>
      <c r="F582" s="7" t="s">
        <v>1434</v>
      </c>
      <c r="G582" s="7" t="s">
        <v>1291</v>
      </c>
      <c r="H582" s="8">
        <v>40000</v>
      </c>
      <c r="I582" s="8">
        <v>40000</v>
      </c>
      <c r="J582" s="8">
        <v>40000</v>
      </c>
      <c r="K582" s="8">
        <v>40000</v>
      </c>
      <c r="L582" s="8"/>
      <c r="M582" s="8"/>
      <c r="N582" s="8"/>
      <c r="O582" s="8"/>
      <c r="P582" s="7">
        <v>4</v>
      </c>
      <c r="Q582" s="7"/>
      <c r="R582" s="7">
        <v>4</v>
      </c>
      <c r="S582" s="7" t="s">
        <v>28</v>
      </c>
      <c r="T582" s="7" t="s">
        <v>29</v>
      </c>
      <c r="U582" s="7" t="s">
        <v>173</v>
      </c>
      <c r="V582" s="21" t="s">
        <v>1435</v>
      </c>
    </row>
    <row r="583" spans="2:22" x14ac:dyDescent="0.25">
      <c r="B583" s="7" t="s">
        <v>1283</v>
      </c>
      <c r="C583" s="7" t="s">
        <v>74</v>
      </c>
      <c r="D583" s="7" t="s">
        <v>24</v>
      </c>
      <c r="E583" s="7" t="s">
        <v>25</v>
      </c>
      <c r="F583" s="7" t="s">
        <v>1387</v>
      </c>
      <c r="G583" s="7" t="s">
        <v>1291</v>
      </c>
      <c r="H583" s="8">
        <v>100000</v>
      </c>
      <c r="I583" s="8">
        <v>100000</v>
      </c>
      <c r="J583" s="8">
        <v>100000</v>
      </c>
      <c r="K583" s="8">
        <v>100000</v>
      </c>
      <c r="L583" s="8"/>
      <c r="M583" s="8"/>
      <c r="N583" s="8"/>
      <c r="O583" s="8"/>
      <c r="P583" s="7">
        <v>4</v>
      </c>
      <c r="Q583" s="7"/>
      <c r="R583" s="7">
        <v>4</v>
      </c>
      <c r="S583" s="7" t="s">
        <v>28</v>
      </c>
      <c r="T583" s="7" t="s">
        <v>29</v>
      </c>
      <c r="U583" s="7" t="s">
        <v>124</v>
      </c>
      <c r="V583" s="21" t="s">
        <v>1388</v>
      </c>
    </row>
    <row r="584" spans="2:22" x14ac:dyDescent="0.25">
      <c r="B584" s="7" t="s">
        <v>1283</v>
      </c>
      <c r="C584" s="7" t="s">
        <v>588</v>
      </c>
      <c r="D584" s="7" t="s">
        <v>24</v>
      </c>
      <c r="E584" s="7" t="s">
        <v>25</v>
      </c>
      <c r="F584" s="7" t="s">
        <v>1622</v>
      </c>
      <c r="G584" s="7" t="s">
        <v>1291</v>
      </c>
      <c r="H584" s="8">
        <v>20000</v>
      </c>
      <c r="I584" s="8">
        <v>20000</v>
      </c>
      <c r="J584" s="8">
        <v>20000</v>
      </c>
      <c r="K584" s="8">
        <v>20000</v>
      </c>
      <c r="L584" s="8"/>
      <c r="M584" s="8"/>
      <c r="N584" s="8"/>
      <c r="O584" s="8"/>
      <c r="P584" s="7"/>
      <c r="Q584" s="7"/>
      <c r="R584" s="7"/>
      <c r="S584" s="7" t="s">
        <v>21</v>
      </c>
      <c r="T584" s="7" t="s">
        <v>29</v>
      </c>
      <c r="U584" s="7" t="s">
        <v>590</v>
      </c>
      <c r="V584" s="21" t="s">
        <v>1623</v>
      </c>
    </row>
    <row r="585" spans="2:22" x14ac:dyDescent="0.25">
      <c r="B585" s="7" t="s">
        <v>1283</v>
      </c>
      <c r="C585" s="7" t="s">
        <v>74</v>
      </c>
      <c r="D585" s="7" t="s">
        <v>24</v>
      </c>
      <c r="E585" s="7" t="s">
        <v>25</v>
      </c>
      <c r="F585" s="7" t="s">
        <v>1350</v>
      </c>
      <c r="G585" s="7" t="s">
        <v>1291</v>
      </c>
      <c r="H585" s="8">
        <v>50000</v>
      </c>
      <c r="I585" s="8">
        <v>50000</v>
      </c>
      <c r="J585" s="8">
        <v>50000</v>
      </c>
      <c r="K585" s="8">
        <v>50000</v>
      </c>
      <c r="L585" s="8"/>
      <c r="M585" s="8"/>
      <c r="N585" s="8"/>
      <c r="O585" s="8"/>
      <c r="P585" s="7">
        <v>5</v>
      </c>
      <c r="Q585" s="7"/>
      <c r="R585" s="7">
        <v>5</v>
      </c>
      <c r="S585" s="7" t="s">
        <v>201</v>
      </c>
      <c r="T585" s="7" t="s">
        <v>29</v>
      </c>
      <c r="U585" s="7" t="s">
        <v>124</v>
      </c>
      <c r="V585" s="21" t="s">
        <v>1351</v>
      </c>
    </row>
    <row r="586" spans="2:22" x14ac:dyDescent="0.25">
      <c r="B586" s="7" t="s">
        <v>1283</v>
      </c>
      <c r="C586" s="7" t="s">
        <v>588</v>
      </c>
      <c r="D586" s="7" t="s">
        <v>24</v>
      </c>
      <c r="E586" s="7" t="s">
        <v>25</v>
      </c>
      <c r="F586" s="7" t="s">
        <v>1624</v>
      </c>
      <c r="G586" s="7" t="s">
        <v>1291</v>
      </c>
      <c r="H586" s="8">
        <v>40000</v>
      </c>
      <c r="I586" s="8">
        <v>40000</v>
      </c>
      <c r="J586" s="8">
        <v>40000</v>
      </c>
      <c r="K586" s="8">
        <v>40000</v>
      </c>
      <c r="L586" s="8"/>
      <c r="M586" s="8"/>
      <c r="N586" s="8"/>
      <c r="O586" s="8"/>
      <c r="P586" s="7"/>
      <c r="Q586" s="7"/>
      <c r="R586" s="7"/>
      <c r="S586" s="7" t="s">
        <v>21</v>
      </c>
      <c r="T586" s="7" t="s">
        <v>29</v>
      </c>
      <c r="U586" s="7" t="s">
        <v>590</v>
      </c>
      <c r="V586" s="21" t="s">
        <v>1625</v>
      </c>
    </row>
    <row r="587" spans="2:22" x14ac:dyDescent="0.25">
      <c r="B587" s="7" t="s">
        <v>2432</v>
      </c>
      <c r="C587" s="7" t="s">
        <v>74</v>
      </c>
      <c r="D587" s="7" t="s">
        <v>24</v>
      </c>
      <c r="E587" s="7" t="s">
        <v>25</v>
      </c>
      <c r="F587" s="7" t="s">
        <v>2585</v>
      </c>
      <c r="G587" s="7" t="s">
        <v>2050</v>
      </c>
      <c r="H587" s="8">
        <v>105000</v>
      </c>
      <c r="I587" s="8">
        <v>105000</v>
      </c>
      <c r="J587" s="8">
        <v>105000</v>
      </c>
      <c r="K587" s="8">
        <v>105000</v>
      </c>
      <c r="L587" s="8"/>
      <c r="M587" s="8"/>
      <c r="N587" s="8"/>
      <c r="O587" s="8"/>
      <c r="P587" s="7"/>
      <c r="Q587" s="7">
        <v>1</v>
      </c>
      <c r="R587" s="7">
        <v>1</v>
      </c>
      <c r="S587" s="7" t="s">
        <v>126</v>
      </c>
      <c r="T587" s="7" t="s">
        <v>29</v>
      </c>
      <c r="U587" s="7" t="s">
        <v>124</v>
      </c>
      <c r="V587" s="21" t="s">
        <v>2586</v>
      </c>
    </row>
    <row r="588" spans="2:22" x14ac:dyDescent="0.25">
      <c r="B588" s="7" t="s">
        <v>1925</v>
      </c>
      <c r="C588" s="7" t="s">
        <v>74</v>
      </c>
      <c r="D588" s="7" t="s">
        <v>33</v>
      </c>
      <c r="E588" s="7" t="s">
        <v>25</v>
      </c>
      <c r="F588" s="7" t="s">
        <v>2049</v>
      </c>
      <c r="G588" s="7" t="s">
        <v>2050</v>
      </c>
      <c r="H588" s="8">
        <v>999000</v>
      </c>
      <c r="I588" s="8">
        <v>999000</v>
      </c>
      <c r="J588" s="8">
        <v>999000</v>
      </c>
      <c r="K588" s="8">
        <v>999000</v>
      </c>
      <c r="L588" s="8"/>
      <c r="M588" s="8"/>
      <c r="N588" s="8"/>
      <c r="O588" s="8"/>
      <c r="P588" s="7"/>
      <c r="Q588" s="7"/>
      <c r="R588" s="7"/>
      <c r="S588" s="7" t="s">
        <v>201</v>
      </c>
      <c r="T588" s="7" t="s">
        <v>29</v>
      </c>
      <c r="U588" s="7" t="s">
        <v>205</v>
      </c>
      <c r="V588" s="21" t="s">
        <v>2051</v>
      </c>
    </row>
    <row r="589" spans="2:22" x14ac:dyDescent="0.25">
      <c r="B589" s="7" t="s">
        <v>3789</v>
      </c>
      <c r="C589" s="7" t="s">
        <v>32</v>
      </c>
      <c r="D589" s="7" t="s">
        <v>24</v>
      </c>
      <c r="E589" s="7" t="s">
        <v>25</v>
      </c>
      <c r="F589" s="7" t="s">
        <v>3841</v>
      </c>
      <c r="G589" s="7" t="s">
        <v>3842</v>
      </c>
      <c r="H589" s="8">
        <v>167000</v>
      </c>
      <c r="I589" s="8">
        <v>167000</v>
      </c>
      <c r="J589" s="8">
        <v>167000</v>
      </c>
      <c r="K589" s="8">
        <v>167000</v>
      </c>
      <c r="L589" s="8"/>
      <c r="M589" s="8"/>
      <c r="N589" s="8"/>
      <c r="O589" s="8"/>
      <c r="P589" s="7"/>
      <c r="Q589" s="7"/>
      <c r="R589" s="7"/>
      <c r="S589" s="7" t="s">
        <v>47</v>
      </c>
      <c r="T589" s="7" t="s">
        <v>29</v>
      </c>
      <c r="U589" s="7" t="s">
        <v>38</v>
      </c>
      <c r="V589" s="21" t="s">
        <v>3843</v>
      </c>
    </row>
    <row r="590" spans="2:22" x14ac:dyDescent="0.25">
      <c r="B590" s="7" t="s">
        <v>2432</v>
      </c>
      <c r="C590" s="7" t="s">
        <v>74</v>
      </c>
      <c r="D590" s="7" t="s">
        <v>44</v>
      </c>
      <c r="E590" s="7" t="s">
        <v>25</v>
      </c>
      <c r="F590" s="7" t="s">
        <v>2908</v>
      </c>
      <c r="G590" s="7" t="s">
        <v>2909</v>
      </c>
      <c r="H590" s="8">
        <v>312000</v>
      </c>
      <c r="I590" s="8">
        <v>312000</v>
      </c>
      <c r="J590" s="8">
        <v>302000</v>
      </c>
      <c r="K590" s="8">
        <v>312000</v>
      </c>
      <c r="L590" s="8"/>
      <c r="M590" s="8"/>
      <c r="N590" s="8"/>
      <c r="O590" s="8"/>
      <c r="P590" s="7">
        <v>0</v>
      </c>
      <c r="Q590" s="7">
        <v>0</v>
      </c>
      <c r="R590" s="7">
        <v>9</v>
      </c>
      <c r="S590" s="7" t="s">
        <v>126</v>
      </c>
      <c r="T590" s="7" t="s">
        <v>29</v>
      </c>
      <c r="U590" s="7" t="s">
        <v>166</v>
      </c>
      <c r="V590" s="21" t="s">
        <v>2910</v>
      </c>
    </row>
    <row r="591" spans="2:22" x14ac:dyDescent="0.25">
      <c r="B591" s="7" t="s">
        <v>22</v>
      </c>
      <c r="C591" s="7" t="s">
        <v>609</v>
      </c>
      <c r="D591" s="7" t="s">
        <v>167</v>
      </c>
      <c r="E591" s="7" t="s">
        <v>25</v>
      </c>
      <c r="F591" s="7" t="s">
        <v>620</v>
      </c>
      <c r="G591" s="7" t="s">
        <v>621</v>
      </c>
      <c r="H591" s="8">
        <v>726000</v>
      </c>
      <c r="I591" s="8">
        <v>0</v>
      </c>
      <c r="J591" s="8">
        <v>0</v>
      </c>
      <c r="K591" s="8">
        <v>726000</v>
      </c>
      <c r="L591" s="8"/>
      <c r="M591" s="8"/>
      <c r="N591" s="8"/>
      <c r="O591" s="8"/>
      <c r="P591" s="7"/>
      <c r="Q591" s="7"/>
      <c r="R591" s="7"/>
      <c r="S591" s="7" t="s">
        <v>622</v>
      </c>
      <c r="T591" s="7" t="s">
        <v>21</v>
      </c>
      <c r="U591" s="7" t="s">
        <v>615</v>
      </c>
      <c r="V591" s="21" t="s">
        <v>623</v>
      </c>
    </row>
    <row r="592" spans="2:22" x14ac:dyDescent="0.25">
      <c r="B592" s="7" t="s">
        <v>646</v>
      </c>
      <c r="C592" s="7" t="s">
        <v>32</v>
      </c>
      <c r="D592" s="7" t="s">
        <v>44</v>
      </c>
      <c r="E592" s="7" t="s">
        <v>25</v>
      </c>
      <c r="F592" s="7" t="s">
        <v>651</v>
      </c>
      <c r="G592" s="7" t="s">
        <v>652</v>
      </c>
      <c r="H592" s="8">
        <v>2000000</v>
      </c>
      <c r="I592" s="8">
        <v>2000000</v>
      </c>
      <c r="J592" s="8">
        <v>400000</v>
      </c>
      <c r="K592" s="8">
        <v>2000000</v>
      </c>
      <c r="L592" s="8"/>
      <c r="M592" s="8"/>
      <c r="N592" s="8"/>
      <c r="O592" s="8"/>
      <c r="P592" s="7"/>
      <c r="Q592" s="7"/>
      <c r="R592" s="7">
        <v>5</v>
      </c>
      <c r="S592" s="7" t="s">
        <v>47</v>
      </c>
      <c r="T592" s="7" t="s">
        <v>29</v>
      </c>
      <c r="U592" s="7" t="s">
        <v>38</v>
      </c>
      <c r="V592" s="21" t="s">
        <v>653</v>
      </c>
    </row>
    <row r="593" spans="2:22" x14ac:dyDescent="0.25">
      <c r="B593" s="7" t="s">
        <v>646</v>
      </c>
      <c r="C593" s="7" t="s">
        <v>74</v>
      </c>
      <c r="D593" s="7" t="s">
        <v>44</v>
      </c>
      <c r="E593" s="7" t="s">
        <v>25</v>
      </c>
      <c r="F593" s="7" t="s">
        <v>781</v>
      </c>
      <c r="G593" s="7" t="s">
        <v>652</v>
      </c>
      <c r="H593" s="8">
        <v>117400</v>
      </c>
      <c r="I593" s="8">
        <v>117400</v>
      </c>
      <c r="J593" s="8">
        <v>39200</v>
      </c>
      <c r="K593" s="8">
        <v>117400</v>
      </c>
      <c r="L593" s="8"/>
      <c r="M593" s="8"/>
      <c r="N593" s="8"/>
      <c r="O593" s="8"/>
      <c r="P593" s="7"/>
      <c r="Q593" s="7"/>
      <c r="R593" s="7"/>
      <c r="S593" s="7" t="s">
        <v>130</v>
      </c>
      <c r="T593" s="7" t="s">
        <v>539</v>
      </c>
      <c r="U593" s="7" t="s">
        <v>539</v>
      </c>
      <c r="V593" s="21" t="s">
        <v>21</v>
      </c>
    </row>
    <row r="594" spans="2:22" x14ac:dyDescent="0.25">
      <c r="B594" s="7" t="s">
        <v>646</v>
      </c>
      <c r="C594" s="7" t="s">
        <v>74</v>
      </c>
      <c r="D594" s="7" t="s">
        <v>44</v>
      </c>
      <c r="E594" s="7" t="s">
        <v>25</v>
      </c>
      <c r="F594" s="7" t="s">
        <v>721</v>
      </c>
      <c r="G594" s="7" t="s">
        <v>652</v>
      </c>
      <c r="H594" s="8">
        <v>383000</v>
      </c>
      <c r="I594" s="8">
        <v>383000</v>
      </c>
      <c r="J594" s="8">
        <v>360000</v>
      </c>
      <c r="K594" s="8">
        <v>383000</v>
      </c>
      <c r="L594" s="8"/>
      <c r="M594" s="8"/>
      <c r="N594" s="8"/>
      <c r="O594" s="8"/>
      <c r="P594" s="7">
        <v>0</v>
      </c>
      <c r="Q594" s="7">
        <v>8</v>
      </c>
      <c r="R594" s="7">
        <v>11</v>
      </c>
      <c r="S594" s="7" t="s">
        <v>130</v>
      </c>
      <c r="T594" s="7" t="s">
        <v>29</v>
      </c>
      <c r="U594" s="7" t="s">
        <v>124</v>
      </c>
      <c r="V594" s="21" t="s">
        <v>722</v>
      </c>
    </row>
    <row r="595" spans="2:22" x14ac:dyDescent="0.25">
      <c r="B595" s="7" t="s">
        <v>646</v>
      </c>
      <c r="C595" s="7" t="s">
        <v>74</v>
      </c>
      <c r="D595" s="7" t="s">
        <v>24</v>
      </c>
      <c r="E595" s="7" t="s">
        <v>25</v>
      </c>
      <c r="F595" s="7" t="s">
        <v>737</v>
      </c>
      <c r="G595" s="7" t="s">
        <v>652</v>
      </c>
      <c r="H595" s="8">
        <v>678604</v>
      </c>
      <c r="I595" s="8">
        <v>678604</v>
      </c>
      <c r="J595" s="8">
        <v>678603.98</v>
      </c>
      <c r="K595" s="8">
        <v>678603.98</v>
      </c>
      <c r="L595" s="8"/>
      <c r="M595" s="8"/>
      <c r="N595" s="8"/>
      <c r="O595" s="8"/>
      <c r="P595" s="7">
        <v>35</v>
      </c>
      <c r="Q595" s="7">
        <v>9</v>
      </c>
      <c r="R595" s="7">
        <v>9</v>
      </c>
      <c r="S595" s="7" t="s">
        <v>201</v>
      </c>
      <c r="T595" s="7" t="s">
        <v>29</v>
      </c>
      <c r="U595" s="7" t="s">
        <v>374</v>
      </c>
      <c r="V595" s="21" t="s">
        <v>738</v>
      </c>
    </row>
    <row r="596" spans="2:22" x14ac:dyDescent="0.25">
      <c r="B596" s="7" t="s">
        <v>646</v>
      </c>
      <c r="C596" s="7" t="s">
        <v>74</v>
      </c>
      <c r="D596" s="7" t="s">
        <v>24</v>
      </c>
      <c r="E596" s="7" t="s">
        <v>25</v>
      </c>
      <c r="F596" s="7" t="s">
        <v>783</v>
      </c>
      <c r="G596" s="7" t="s">
        <v>652</v>
      </c>
      <c r="H596" s="8">
        <v>935808</v>
      </c>
      <c r="I596" s="8">
        <v>935808</v>
      </c>
      <c r="J596" s="8">
        <v>873566.77</v>
      </c>
      <c r="K596" s="8">
        <v>873566.77</v>
      </c>
      <c r="L596" s="8"/>
      <c r="M596" s="8"/>
      <c r="N596" s="8"/>
      <c r="O596" s="8"/>
      <c r="P596" s="7"/>
      <c r="Q596" s="7"/>
      <c r="R596" s="7"/>
      <c r="S596" s="7" t="s">
        <v>130</v>
      </c>
      <c r="T596" s="7" t="s">
        <v>539</v>
      </c>
      <c r="U596" s="7" t="s">
        <v>539</v>
      </c>
      <c r="V596" s="21" t="s">
        <v>21</v>
      </c>
    </row>
    <row r="597" spans="2:22" x14ac:dyDescent="0.25">
      <c r="B597" s="7" t="s">
        <v>646</v>
      </c>
      <c r="C597" s="7" t="s">
        <v>74</v>
      </c>
      <c r="D597" s="7" t="s">
        <v>24</v>
      </c>
      <c r="E597" s="7" t="s">
        <v>25</v>
      </c>
      <c r="F597" s="7" t="s">
        <v>788</v>
      </c>
      <c r="G597" s="7" t="s">
        <v>652</v>
      </c>
      <c r="H597" s="8">
        <v>53400</v>
      </c>
      <c r="I597" s="8">
        <v>53400</v>
      </c>
      <c r="J597" s="8">
        <v>40000</v>
      </c>
      <c r="K597" s="8">
        <v>40000</v>
      </c>
      <c r="L597" s="8"/>
      <c r="M597" s="8"/>
      <c r="N597" s="8"/>
      <c r="O597" s="8"/>
      <c r="P597" s="7"/>
      <c r="Q597" s="7"/>
      <c r="R597" s="7"/>
      <c r="S597" s="7" t="s">
        <v>130</v>
      </c>
      <c r="T597" s="7" t="s">
        <v>539</v>
      </c>
      <c r="U597" s="7" t="s">
        <v>539</v>
      </c>
      <c r="V597" s="21" t="s">
        <v>21</v>
      </c>
    </row>
    <row r="598" spans="2:22" x14ac:dyDescent="0.25">
      <c r="B598" s="7" t="s">
        <v>646</v>
      </c>
      <c r="C598" s="7" t="s">
        <v>74</v>
      </c>
      <c r="D598" s="7" t="s">
        <v>24</v>
      </c>
      <c r="E598" s="7" t="s">
        <v>25</v>
      </c>
      <c r="F598" s="7" t="s">
        <v>801</v>
      </c>
      <c r="G598" s="7" t="s">
        <v>652</v>
      </c>
      <c r="H598" s="8">
        <v>185705</v>
      </c>
      <c r="I598" s="8">
        <v>185705</v>
      </c>
      <c r="J598" s="8">
        <v>139705</v>
      </c>
      <c r="K598" s="8">
        <v>139705</v>
      </c>
      <c r="L598" s="8"/>
      <c r="M598" s="8"/>
      <c r="N598" s="8"/>
      <c r="O598" s="8"/>
      <c r="P598" s="7"/>
      <c r="Q598" s="7"/>
      <c r="R598" s="7"/>
      <c r="S598" s="7" t="s">
        <v>130</v>
      </c>
      <c r="T598" s="7" t="s">
        <v>539</v>
      </c>
      <c r="U598" s="7" t="s">
        <v>539</v>
      </c>
      <c r="V598" s="21" t="s">
        <v>21</v>
      </c>
    </row>
    <row r="599" spans="2:22" x14ac:dyDescent="0.25">
      <c r="B599" s="7" t="s">
        <v>646</v>
      </c>
      <c r="C599" s="7" t="s">
        <v>74</v>
      </c>
      <c r="D599" s="7" t="s">
        <v>24</v>
      </c>
      <c r="E599" s="7" t="s">
        <v>25</v>
      </c>
      <c r="F599" s="7" t="s">
        <v>804</v>
      </c>
      <c r="G599" s="7" t="s">
        <v>652</v>
      </c>
      <c r="H599" s="8">
        <v>117400</v>
      </c>
      <c r="I599" s="8">
        <v>117400</v>
      </c>
      <c r="J599" s="8">
        <v>117400</v>
      </c>
      <c r="K599" s="8">
        <v>117400</v>
      </c>
      <c r="L599" s="8"/>
      <c r="M599" s="8"/>
      <c r="N599" s="8"/>
      <c r="O599" s="8"/>
      <c r="P599" s="7"/>
      <c r="Q599" s="7"/>
      <c r="R599" s="7"/>
      <c r="S599" s="7" t="s">
        <v>130</v>
      </c>
      <c r="T599" s="7" t="s">
        <v>539</v>
      </c>
      <c r="U599" s="7" t="s">
        <v>539</v>
      </c>
      <c r="V599" s="21" t="s">
        <v>21</v>
      </c>
    </row>
    <row r="600" spans="2:22" x14ac:dyDescent="0.25">
      <c r="B600" s="7" t="s">
        <v>646</v>
      </c>
      <c r="C600" s="7" t="s">
        <v>74</v>
      </c>
      <c r="D600" s="7" t="s">
        <v>24</v>
      </c>
      <c r="E600" s="7" t="s">
        <v>25</v>
      </c>
      <c r="F600" s="7" t="s">
        <v>809</v>
      </c>
      <c r="G600" s="7" t="s">
        <v>652</v>
      </c>
      <c r="H600" s="8">
        <v>144304</v>
      </c>
      <c r="I600" s="8">
        <v>144304</v>
      </c>
      <c r="J600" s="8">
        <v>89391</v>
      </c>
      <c r="K600" s="8">
        <v>89391</v>
      </c>
      <c r="L600" s="8"/>
      <c r="M600" s="8"/>
      <c r="N600" s="8"/>
      <c r="O600" s="8"/>
      <c r="P600" s="7"/>
      <c r="Q600" s="7"/>
      <c r="R600" s="7"/>
      <c r="S600" s="7" t="s">
        <v>130</v>
      </c>
      <c r="T600" s="7" t="s">
        <v>539</v>
      </c>
      <c r="U600" s="7" t="s">
        <v>539</v>
      </c>
      <c r="V600" s="21" t="s">
        <v>809</v>
      </c>
    </row>
    <row r="601" spans="2:22" x14ac:dyDescent="0.25">
      <c r="B601" s="7" t="s">
        <v>646</v>
      </c>
      <c r="C601" s="7" t="s">
        <v>74</v>
      </c>
      <c r="D601" s="7" t="s">
        <v>44</v>
      </c>
      <c r="E601" s="7" t="s">
        <v>25</v>
      </c>
      <c r="F601" s="7" t="s">
        <v>812</v>
      </c>
      <c r="G601" s="7" t="s">
        <v>652</v>
      </c>
      <c r="H601" s="8">
        <v>117400</v>
      </c>
      <c r="I601" s="8">
        <v>117400</v>
      </c>
      <c r="J601" s="8">
        <v>39200</v>
      </c>
      <c r="K601" s="8">
        <v>117400</v>
      </c>
      <c r="L601" s="8"/>
      <c r="M601" s="8"/>
      <c r="N601" s="8"/>
      <c r="O601" s="8"/>
      <c r="P601" s="7"/>
      <c r="Q601" s="7"/>
      <c r="R601" s="7"/>
      <c r="S601" s="7" t="s">
        <v>130</v>
      </c>
      <c r="T601" s="7" t="s">
        <v>539</v>
      </c>
      <c r="U601" s="7" t="s">
        <v>539</v>
      </c>
      <c r="V601" s="21" t="s">
        <v>21</v>
      </c>
    </row>
    <row r="602" spans="2:22" x14ac:dyDescent="0.25">
      <c r="B602" s="7" t="s">
        <v>646</v>
      </c>
      <c r="C602" s="7" t="s">
        <v>74</v>
      </c>
      <c r="D602" s="7" t="s">
        <v>24</v>
      </c>
      <c r="E602" s="7" t="s">
        <v>25</v>
      </c>
      <c r="F602" s="7" t="s">
        <v>760</v>
      </c>
      <c r="G602" s="7" t="s">
        <v>761</v>
      </c>
      <c r="H602" s="8">
        <v>191334</v>
      </c>
      <c r="I602" s="8">
        <v>191334</v>
      </c>
      <c r="J602" s="8">
        <v>191334</v>
      </c>
      <c r="K602" s="8">
        <v>191334</v>
      </c>
      <c r="L602" s="8"/>
      <c r="M602" s="8"/>
      <c r="N602" s="8"/>
      <c r="O602" s="8"/>
      <c r="P602" s="7">
        <v>7</v>
      </c>
      <c r="Q602" s="7">
        <v>1</v>
      </c>
      <c r="R602" s="7">
        <v>1</v>
      </c>
      <c r="S602" s="7" t="s">
        <v>28</v>
      </c>
      <c r="T602" s="7" t="s">
        <v>29</v>
      </c>
      <c r="U602" s="7" t="s">
        <v>399</v>
      </c>
      <c r="V602" s="21" t="s">
        <v>762</v>
      </c>
    </row>
    <row r="603" spans="2:22" x14ac:dyDescent="0.25">
      <c r="B603" s="7" t="s">
        <v>3454</v>
      </c>
      <c r="C603" s="7" t="s">
        <v>74</v>
      </c>
      <c r="D603" s="7" t="s">
        <v>24</v>
      </c>
      <c r="E603" s="7" t="s">
        <v>25</v>
      </c>
      <c r="F603" s="7" t="s">
        <v>3574</v>
      </c>
      <c r="G603" s="7" t="s">
        <v>3575</v>
      </c>
      <c r="H603" s="8">
        <v>95000</v>
      </c>
      <c r="I603" s="8">
        <v>95000</v>
      </c>
      <c r="J603" s="8">
        <v>95000</v>
      </c>
      <c r="K603" s="8">
        <v>95000</v>
      </c>
      <c r="L603" s="8"/>
      <c r="M603" s="8"/>
      <c r="N603" s="8"/>
      <c r="O603" s="8"/>
      <c r="P603" s="7"/>
      <c r="Q603" s="7"/>
      <c r="R603" s="7"/>
      <c r="S603" s="7" t="s">
        <v>201</v>
      </c>
      <c r="T603" s="7" t="s">
        <v>29</v>
      </c>
      <c r="U603" s="7" t="s">
        <v>124</v>
      </c>
      <c r="V603" s="21" t="s">
        <v>3576</v>
      </c>
    </row>
    <row r="604" spans="2:22" x14ac:dyDescent="0.25">
      <c r="B604" s="7" t="s">
        <v>2221</v>
      </c>
      <c r="C604" s="7" t="s">
        <v>74</v>
      </c>
      <c r="D604" s="7" t="s">
        <v>24</v>
      </c>
      <c r="E604" s="7" t="s">
        <v>25</v>
      </c>
      <c r="F604" s="7" t="s">
        <v>2288</v>
      </c>
      <c r="G604" s="7" t="s">
        <v>2289</v>
      </c>
      <c r="H604" s="8">
        <v>995000</v>
      </c>
      <c r="I604" s="8">
        <v>995000</v>
      </c>
      <c r="J604" s="8">
        <v>995000</v>
      </c>
      <c r="K604" s="8">
        <v>995000</v>
      </c>
      <c r="L604" s="8"/>
      <c r="M604" s="8"/>
      <c r="N604" s="8"/>
      <c r="O604" s="8"/>
      <c r="P604" s="7">
        <v>2</v>
      </c>
      <c r="Q604" s="7"/>
      <c r="R604" s="7">
        <v>2</v>
      </c>
      <c r="S604" s="7" t="s">
        <v>28</v>
      </c>
      <c r="T604" s="7" t="s">
        <v>29</v>
      </c>
      <c r="U604" s="7" t="s">
        <v>124</v>
      </c>
      <c r="V604" s="21" t="s">
        <v>2290</v>
      </c>
    </row>
    <row r="605" spans="2:22" x14ac:dyDescent="0.25">
      <c r="B605" s="7" t="s">
        <v>1925</v>
      </c>
      <c r="C605" s="7" t="s">
        <v>624</v>
      </c>
      <c r="D605" s="7" t="s">
        <v>44</v>
      </c>
      <c r="E605" s="7" t="s">
        <v>34</v>
      </c>
      <c r="F605" s="7" t="s">
        <v>2211</v>
      </c>
      <c r="G605" s="7" t="s">
        <v>2212</v>
      </c>
      <c r="H605" s="8">
        <v>500000</v>
      </c>
      <c r="I605" s="8">
        <v>500000</v>
      </c>
      <c r="J605" s="8">
        <v>500000</v>
      </c>
      <c r="K605" s="8">
        <v>500000</v>
      </c>
      <c r="L605" s="8"/>
      <c r="M605" s="8"/>
      <c r="N605" s="8"/>
      <c r="O605" s="8"/>
      <c r="P605" s="7"/>
      <c r="Q605" s="7"/>
      <c r="R605" s="7"/>
      <c r="S605" s="7" t="s">
        <v>130</v>
      </c>
      <c r="T605" s="7" t="s">
        <v>29</v>
      </c>
      <c r="U605" s="7" t="s">
        <v>2184</v>
      </c>
      <c r="V605" s="21" t="s">
        <v>2206</v>
      </c>
    </row>
    <row r="606" spans="2:22" x14ac:dyDescent="0.25">
      <c r="B606" s="7" t="s">
        <v>1925</v>
      </c>
      <c r="C606" s="7" t="s">
        <v>624</v>
      </c>
      <c r="D606" s="7" t="s">
        <v>44</v>
      </c>
      <c r="E606" s="7" t="s">
        <v>34</v>
      </c>
      <c r="F606" s="7" t="s">
        <v>2215</v>
      </c>
      <c r="G606" s="7" t="s">
        <v>2216</v>
      </c>
      <c r="H606" s="8">
        <v>5500000</v>
      </c>
      <c r="I606" s="8">
        <v>5500000</v>
      </c>
      <c r="J606" s="8">
        <v>4000000</v>
      </c>
      <c r="K606" s="8">
        <v>5500000</v>
      </c>
      <c r="L606" s="8"/>
      <c r="M606" s="8"/>
      <c r="N606" s="8"/>
      <c r="O606" s="8"/>
      <c r="P606" s="7"/>
      <c r="Q606" s="7"/>
      <c r="R606" s="7"/>
      <c r="S606" s="7" t="s">
        <v>130</v>
      </c>
      <c r="T606" s="7" t="s">
        <v>29</v>
      </c>
      <c r="U606" s="7" t="s">
        <v>627</v>
      </c>
      <c r="V606" s="21" t="s">
        <v>1890</v>
      </c>
    </row>
    <row r="607" spans="2:22" x14ac:dyDescent="0.25">
      <c r="B607" s="7" t="s">
        <v>2221</v>
      </c>
      <c r="C607" s="7" t="s">
        <v>74</v>
      </c>
      <c r="D607" s="7" t="s">
        <v>24</v>
      </c>
      <c r="E607" s="7" t="s">
        <v>25</v>
      </c>
      <c r="F607" s="7" t="s">
        <v>2363</v>
      </c>
      <c r="G607" s="7" t="s">
        <v>2364</v>
      </c>
      <c r="H607" s="8">
        <v>225000</v>
      </c>
      <c r="I607" s="8">
        <v>225000</v>
      </c>
      <c r="J607" s="8">
        <v>225000</v>
      </c>
      <c r="K607" s="8">
        <v>225000</v>
      </c>
      <c r="L607" s="8"/>
      <c r="M607" s="8"/>
      <c r="N607" s="8"/>
      <c r="O607" s="8"/>
      <c r="P607" s="7">
        <v>10</v>
      </c>
      <c r="Q607" s="7"/>
      <c r="R607" s="7">
        <v>10</v>
      </c>
      <c r="S607" s="7" t="s">
        <v>341</v>
      </c>
      <c r="T607" s="7" t="s">
        <v>29</v>
      </c>
      <c r="U607" s="7" t="s">
        <v>131</v>
      </c>
      <c r="V607" s="21" t="s">
        <v>2365</v>
      </c>
    </row>
    <row r="608" spans="2:22" x14ac:dyDescent="0.25">
      <c r="B608" s="7" t="s">
        <v>1925</v>
      </c>
      <c r="C608" s="7" t="s">
        <v>74</v>
      </c>
      <c r="D608" s="7" t="s">
        <v>33</v>
      </c>
      <c r="E608" s="7" t="s">
        <v>25</v>
      </c>
      <c r="F608" s="7" t="s">
        <v>2111</v>
      </c>
      <c r="G608" s="7" t="s">
        <v>2112</v>
      </c>
      <c r="H608" s="8">
        <v>270000</v>
      </c>
      <c r="I608" s="8">
        <v>270000</v>
      </c>
      <c r="J608" s="8">
        <v>270000</v>
      </c>
      <c r="K608" s="8">
        <v>270000</v>
      </c>
      <c r="L608" s="8"/>
      <c r="M608" s="8"/>
      <c r="N608" s="8"/>
      <c r="O608" s="8"/>
      <c r="P608" s="7"/>
      <c r="Q608" s="7"/>
      <c r="R608" s="7"/>
      <c r="S608" s="7" t="s">
        <v>139</v>
      </c>
      <c r="T608" s="7" t="s">
        <v>29</v>
      </c>
      <c r="U608" s="7" t="s">
        <v>1008</v>
      </c>
      <c r="V608" s="21" t="s">
        <v>2113</v>
      </c>
    </row>
    <row r="609" spans="2:22" x14ac:dyDescent="0.25">
      <c r="B609" s="7" t="s">
        <v>1925</v>
      </c>
      <c r="C609" s="7" t="s">
        <v>74</v>
      </c>
      <c r="D609" s="7" t="s">
        <v>44</v>
      </c>
      <c r="E609" s="7" t="s">
        <v>25</v>
      </c>
      <c r="F609" s="7" t="s">
        <v>2115</v>
      </c>
      <c r="G609" s="7" t="s">
        <v>2112</v>
      </c>
      <c r="H609" s="8">
        <v>9000000</v>
      </c>
      <c r="I609" s="8">
        <v>9000000</v>
      </c>
      <c r="J609" s="8">
        <v>5028787</v>
      </c>
      <c r="K609" s="8">
        <v>9000000</v>
      </c>
      <c r="L609" s="8"/>
      <c r="M609" s="8"/>
      <c r="N609" s="8"/>
      <c r="O609" s="8"/>
      <c r="P609" s="7"/>
      <c r="Q609" s="7"/>
      <c r="R609" s="7"/>
      <c r="S609" s="7" t="s">
        <v>139</v>
      </c>
      <c r="T609" s="7" t="s">
        <v>29</v>
      </c>
      <c r="U609" s="7" t="s">
        <v>1008</v>
      </c>
      <c r="V609" s="21" t="s">
        <v>2113</v>
      </c>
    </row>
    <row r="610" spans="2:22" x14ac:dyDescent="0.25">
      <c r="B610" s="7" t="s">
        <v>1925</v>
      </c>
      <c r="C610" s="7" t="s">
        <v>74</v>
      </c>
      <c r="D610" s="7" t="s">
        <v>33</v>
      </c>
      <c r="E610" s="7" t="s">
        <v>25</v>
      </c>
      <c r="F610" s="7" t="s">
        <v>2114</v>
      </c>
      <c r="G610" s="7" t="s">
        <v>2112</v>
      </c>
      <c r="H610" s="8">
        <v>730000</v>
      </c>
      <c r="I610" s="8">
        <v>730000</v>
      </c>
      <c r="J610" s="8">
        <v>730000</v>
      </c>
      <c r="K610" s="8">
        <v>730000</v>
      </c>
      <c r="L610" s="8"/>
      <c r="M610" s="8"/>
      <c r="N610" s="8"/>
      <c r="O610" s="8"/>
      <c r="P610" s="7"/>
      <c r="Q610" s="7"/>
      <c r="R610" s="7"/>
      <c r="S610" s="7" t="s">
        <v>139</v>
      </c>
      <c r="T610" s="7" t="s">
        <v>29</v>
      </c>
      <c r="U610" s="7" t="s">
        <v>1008</v>
      </c>
      <c r="V610" s="21" t="s">
        <v>2113</v>
      </c>
    </row>
    <row r="611" spans="2:22" x14ac:dyDescent="0.25">
      <c r="B611" s="7" t="s">
        <v>646</v>
      </c>
      <c r="C611" s="7" t="s">
        <v>624</v>
      </c>
      <c r="D611" s="7" t="s">
        <v>44</v>
      </c>
      <c r="E611" s="7" t="s">
        <v>34</v>
      </c>
      <c r="F611" s="7" t="s">
        <v>833</v>
      </c>
      <c r="G611" s="7" t="s">
        <v>834</v>
      </c>
      <c r="H611" s="8">
        <v>2100000</v>
      </c>
      <c r="I611" s="8">
        <v>2100000</v>
      </c>
      <c r="J611" s="8">
        <v>2100000</v>
      </c>
      <c r="K611" s="8">
        <v>2100000</v>
      </c>
      <c r="L611" s="8"/>
      <c r="M611" s="8"/>
      <c r="N611" s="8"/>
      <c r="O611" s="8"/>
      <c r="P611" s="7"/>
      <c r="Q611" s="7"/>
      <c r="R611" s="7"/>
      <c r="S611" s="7" t="s">
        <v>130</v>
      </c>
      <c r="T611" s="7" t="s">
        <v>29</v>
      </c>
      <c r="U611" s="7" t="s">
        <v>627</v>
      </c>
      <c r="V611" s="21" t="s">
        <v>835</v>
      </c>
    </row>
    <row r="612" spans="2:22" x14ac:dyDescent="0.25">
      <c r="B612" s="7" t="s">
        <v>2221</v>
      </c>
      <c r="C612" s="7" t="s">
        <v>74</v>
      </c>
      <c r="D612" s="7" t="s">
        <v>24</v>
      </c>
      <c r="E612" s="7" t="s">
        <v>25</v>
      </c>
      <c r="F612" s="7" t="s">
        <v>2309</v>
      </c>
      <c r="G612" s="7" t="s">
        <v>2310</v>
      </c>
      <c r="H612" s="8">
        <v>500000</v>
      </c>
      <c r="I612" s="8">
        <v>500000</v>
      </c>
      <c r="J612" s="8">
        <v>500000</v>
      </c>
      <c r="K612" s="8">
        <v>500000</v>
      </c>
      <c r="L612" s="8"/>
      <c r="M612" s="8"/>
      <c r="N612" s="8"/>
      <c r="O612" s="8"/>
      <c r="P612" s="7">
        <v>28</v>
      </c>
      <c r="Q612" s="7"/>
      <c r="R612" s="7">
        <v>28</v>
      </c>
      <c r="S612" s="7" t="s">
        <v>854</v>
      </c>
      <c r="T612" s="7" t="s">
        <v>29</v>
      </c>
      <c r="U612" s="7" t="s">
        <v>124</v>
      </c>
      <c r="V612" s="21" t="s">
        <v>2311</v>
      </c>
    </row>
    <row r="613" spans="2:22" x14ac:dyDescent="0.25">
      <c r="B613" s="7" t="s">
        <v>2221</v>
      </c>
      <c r="C613" s="7" t="s">
        <v>74</v>
      </c>
      <c r="D613" s="7" t="s">
        <v>33</v>
      </c>
      <c r="E613" s="7" t="s">
        <v>184</v>
      </c>
      <c r="F613" s="7" t="s">
        <v>2315</v>
      </c>
      <c r="G613" s="7" t="s">
        <v>2316</v>
      </c>
      <c r="H613" s="8">
        <v>9500000</v>
      </c>
      <c r="I613" s="8">
        <v>9500000</v>
      </c>
      <c r="J613" s="8">
        <v>9500000</v>
      </c>
      <c r="K613" s="8">
        <v>9500000</v>
      </c>
      <c r="L613" s="8"/>
      <c r="M613" s="8"/>
      <c r="N613" s="8"/>
      <c r="O613" s="8"/>
      <c r="P613" s="7"/>
      <c r="Q613" s="7">
        <v>40</v>
      </c>
      <c r="R613" s="7">
        <v>40</v>
      </c>
      <c r="S613" s="7" t="s">
        <v>28</v>
      </c>
      <c r="T613" s="7" t="s">
        <v>29</v>
      </c>
      <c r="U613" s="7" t="s">
        <v>124</v>
      </c>
      <c r="V613" s="21" t="s">
        <v>2317</v>
      </c>
    </row>
    <row r="614" spans="2:22" x14ac:dyDescent="0.25">
      <c r="B614" s="7" t="s">
        <v>2221</v>
      </c>
      <c r="C614" s="7" t="s">
        <v>74</v>
      </c>
      <c r="D614" s="7" t="s">
        <v>33</v>
      </c>
      <c r="E614" s="7" t="s">
        <v>34</v>
      </c>
      <c r="F614" s="7" t="s">
        <v>2318</v>
      </c>
      <c r="G614" s="7" t="s">
        <v>2316</v>
      </c>
      <c r="H614" s="8">
        <v>10000000</v>
      </c>
      <c r="I614" s="8">
        <v>10000000</v>
      </c>
      <c r="J614" s="8">
        <v>10000000</v>
      </c>
      <c r="K614" s="8">
        <v>10000000</v>
      </c>
      <c r="L614" s="8"/>
      <c r="M614" s="8"/>
      <c r="N614" s="8"/>
      <c r="O614" s="8"/>
      <c r="P614" s="7"/>
      <c r="Q614" s="7">
        <v>45</v>
      </c>
      <c r="R614" s="7">
        <v>45</v>
      </c>
      <c r="S614" s="7" t="s">
        <v>28</v>
      </c>
      <c r="T614" s="7" t="s">
        <v>29</v>
      </c>
      <c r="U614" s="7" t="s">
        <v>124</v>
      </c>
      <c r="V614" s="21" t="s">
        <v>2317</v>
      </c>
    </row>
    <row r="615" spans="2:22" x14ac:dyDescent="0.25">
      <c r="B615" s="7" t="s">
        <v>2221</v>
      </c>
      <c r="C615" s="7" t="s">
        <v>32</v>
      </c>
      <c r="D615" s="7" t="s">
        <v>44</v>
      </c>
      <c r="E615" s="7" t="s">
        <v>184</v>
      </c>
      <c r="F615" s="7" t="s">
        <v>2248</v>
      </c>
      <c r="G615" s="7" t="s">
        <v>2249</v>
      </c>
      <c r="H615" s="8">
        <v>10000000</v>
      </c>
      <c r="I615" s="8">
        <v>10000000</v>
      </c>
      <c r="J615" s="8">
        <v>10000000</v>
      </c>
      <c r="K615" s="8">
        <v>10000000</v>
      </c>
      <c r="L615" s="8"/>
      <c r="M615" s="8"/>
      <c r="N615" s="8"/>
      <c r="O615" s="8"/>
      <c r="P615" s="7"/>
      <c r="Q615" s="7"/>
      <c r="R615" s="7"/>
      <c r="S615" s="7" t="s">
        <v>47</v>
      </c>
      <c r="T615" s="7" t="s">
        <v>29</v>
      </c>
      <c r="U615" s="7" t="s">
        <v>38</v>
      </c>
      <c r="V615" s="21" t="s">
        <v>2250</v>
      </c>
    </row>
    <row r="616" spans="2:22" x14ac:dyDescent="0.25">
      <c r="B616" s="7" t="s">
        <v>2221</v>
      </c>
      <c r="C616" s="7" t="s">
        <v>74</v>
      </c>
      <c r="D616" s="7" t="s">
        <v>44</v>
      </c>
      <c r="E616" s="7" t="s">
        <v>25</v>
      </c>
      <c r="F616" s="7" t="s">
        <v>2373</v>
      </c>
      <c r="G616" s="7" t="s">
        <v>2246</v>
      </c>
      <c r="H616" s="8">
        <v>679772</v>
      </c>
      <c r="I616" s="8">
        <v>679772</v>
      </c>
      <c r="J616" s="8">
        <v>679772</v>
      </c>
      <c r="K616" s="8">
        <v>679772</v>
      </c>
      <c r="L616" s="8"/>
      <c r="M616" s="8"/>
      <c r="N616" s="8"/>
      <c r="O616" s="8"/>
      <c r="P616" s="7"/>
      <c r="Q616" s="7"/>
      <c r="R616" s="7"/>
      <c r="S616" s="7" t="s">
        <v>201</v>
      </c>
      <c r="T616" s="7" t="s">
        <v>29</v>
      </c>
      <c r="U616" s="7" t="s">
        <v>374</v>
      </c>
      <c r="V616" s="21" t="s">
        <v>2374</v>
      </c>
    </row>
    <row r="617" spans="2:22" x14ac:dyDescent="0.25">
      <c r="B617" s="7" t="s">
        <v>2221</v>
      </c>
      <c r="C617" s="7" t="s">
        <v>32</v>
      </c>
      <c r="D617" s="7" t="s">
        <v>44</v>
      </c>
      <c r="E617" s="7" t="s">
        <v>25</v>
      </c>
      <c r="F617" s="7" t="s">
        <v>2245</v>
      </c>
      <c r="G617" s="7" t="s">
        <v>2246</v>
      </c>
      <c r="H617" s="8">
        <v>10800000</v>
      </c>
      <c r="I617" s="8">
        <v>10800000</v>
      </c>
      <c r="J617" s="8">
        <v>10800000.33</v>
      </c>
      <c r="K617" s="8">
        <v>10800000</v>
      </c>
      <c r="L617" s="8"/>
      <c r="M617" s="8"/>
      <c r="N617" s="8"/>
      <c r="O617" s="8"/>
      <c r="P617" s="7"/>
      <c r="Q617" s="7"/>
      <c r="R617" s="7">
        <v>4</v>
      </c>
      <c r="S617" s="7" t="s">
        <v>64</v>
      </c>
      <c r="T617" s="7" t="s">
        <v>29</v>
      </c>
      <c r="U617" s="7" t="s">
        <v>38</v>
      </c>
      <c r="V617" s="21" t="s">
        <v>2247</v>
      </c>
    </row>
    <row r="618" spans="2:22" x14ac:dyDescent="0.25">
      <c r="B618" s="7" t="s">
        <v>2221</v>
      </c>
      <c r="C618" s="7" t="s">
        <v>74</v>
      </c>
      <c r="D618" s="7" t="s">
        <v>24</v>
      </c>
      <c r="E618" s="7" t="s">
        <v>25</v>
      </c>
      <c r="F618" s="7" t="s">
        <v>2386</v>
      </c>
      <c r="G618" s="7" t="s">
        <v>2246</v>
      </c>
      <c r="H618" s="8">
        <v>25000</v>
      </c>
      <c r="I618" s="8">
        <v>25000</v>
      </c>
      <c r="J618" s="8">
        <v>25000</v>
      </c>
      <c r="K618" s="8">
        <v>25000</v>
      </c>
      <c r="L618" s="8"/>
      <c r="M618" s="8"/>
      <c r="N618" s="8"/>
      <c r="O618" s="8"/>
      <c r="P618" s="7"/>
      <c r="Q618" s="7"/>
      <c r="R618" s="7"/>
      <c r="S618" s="7" t="s">
        <v>130</v>
      </c>
      <c r="T618" s="7" t="s">
        <v>539</v>
      </c>
      <c r="U618" s="7" t="s">
        <v>539</v>
      </c>
      <c r="V618" s="21" t="s">
        <v>2386</v>
      </c>
    </row>
    <row r="619" spans="2:22" x14ac:dyDescent="0.25">
      <c r="B619" s="7" t="s">
        <v>2221</v>
      </c>
      <c r="C619" s="7" t="s">
        <v>74</v>
      </c>
      <c r="D619" s="7" t="s">
        <v>24</v>
      </c>
      <c r="E619" s="7" t="s">
        <v>25</v>
      </c>
      <c r="F619" s="7" t="s">
        <v>2342</v>
      </c>
      <c r="G619" s="7" t="s">
        <v>2343</v>
      </c>
      <c r="H619" s="8">
        <v>500000</v>
      </c>
      <c r="I619" s="8">
        <v>500000</v>
      </c>
      <c r="J619" s="8">
        <v>500000</v>
      </c>
      <c r="K619" s="8">
        <v>500000</v>
      </c>
      <c r="L619" s="8"/>
      <c r="M619" s="8"/>
      <c r="N619" s="8"/>
      <c r="O619" s="8"/>
      <c r="P619" s="7">
        <v>15</v>
      </c>
      <c r="Q619" s="7"/>
      <c r="R619" s="7">
        <v>15</v>
      </c>
      <c r="S619" s="7" t="s">
        <v>341</v>
      </c>
      <c r="T619" s="7" t="s">
        <v>29</v>
      </c>
      <c r="U619" s="7" t="s">
        <v>124</v>
      </c>
      <c r="V619" s="21" t="s">
        <v>2344</v>
      </c>
    </row>
    <row r="620" spans="2:22" x14ac:dyDescent="0.25">
      <c r="B620" s="7" t="s">
        <v>3048</v>
      </c>
      <c r="C620" s="7" t="s">
        <v>609</v>
      </c>
      <c r="D620" s="7" t="s">
        <v>167</v>
      </c>
      <c r="E620" s="7" t="s">
        <v>34</v>
      </c>
      <c r="F620" s="7" t="s">
        <v>3449</v>
      </c>
      <c r="G620" s="7" t="s">
        <v>3450</v>
      </c>
      <c r="H620" s="8">
        <v>4000000</v>
      </c>
      <c r="I620" s="8">
        <v>0</v>
      </c>
      <c r="J620" s="8">
        <v>0</v>
      </c>
      <c r="K620" s="8">
        <v>4000000</v>
      </c>
      <c r="L620" s="8"/>
      <c r="M620" s="8"/>
      <c r="N620" s="8"/>
      <c r="O620" s="8"/>
      <c r="P620" s="7"/>
      <c r="Q620" s="7"/>
      <c r="R620" s="7"/>
      <c r="S620" s="7" t="s">
        <v>328</v>
      </c>
      <c r="T620" s="7" t="s">
        <v>29</v>
      </c>
      <c r="U620" s="7" t="s">
        <v>612</v>
      </c>
      <c r="V620" s="21" t="s">
        <v>4487</v>
      </c>
    </row>
    <row r="621" spans="2:22" x14ac:dyDescent="0.25">
      <c r="B621" s="7" t="s">
        <v>1245</v>
      </c>
      <c r="C621" s="7" t="s">
        <v>609</v>
      </c>
      <c r="D621" s="7" t="s">
        <v>44</v>
      </c>
      <c r="E621" s="7" t="s">
        <v>34</v>
      </c>
      <c r="F621" s="7" t="s">
        <v>1280</v>
      </c>
      <c r="G621" s="7" t="s">
        <v>1281</v>
      </c>
      <c r="H621" s="8">
        <v>1250000</v>
      </c>
      <c r="I621" s="8">
        <v>1250000</v>
      </c>
      <c r="J621" s="8">
        <v>1250000</v>
      </c>
      <c r="K621" s="8">
        <v>1250000</v>
      </c>
      <c r="L621" s="8"/>
      <c r="M621" s="8"/>
      <c r="N621" s="8"/>
      <c r="O621" s="8"/>
      <c r="P621" s="7"/>
      <c r="Q621" s="7"/>
      <c r="R621" s="7"/>
      <c r="S621" s="7" t="s">
        <v>126</v>
      </c>
      <c r="T621" s="7" t="s">
        <v>29</v>
      </c>
      <c r="U621" s="7" t="s">
        <v>612</v>
      </c>
      <c r="V621" s="21" t="s">
        <v>4488</v>
      </c>
    </row>
    <row r="622" spans="2:22" x14ac:dyDescent="0.25">
      <c r="B622" s="7" t="s">
        <v>22</v>
      </c>
      <c r="C622" s="7" t="s">
        <v>74</v>
      </c>
      <c r="D622" s="7" t="s">
        <v>33</v>
      </c>
      <c r="E622" s="7" t="s">
        <v>34</v>
      </c>
      <c r="F622" s="7" t="s">
        <v>243</v>
      </c>
      <c r="G622" s="7" t="s">
        <v>244</v>
      </c>
      <c r="H622" s="8">
        <v>1000000</v>
      </c>
      <c r="I622" s="8">
        <v>1000000</v>
      </c>
      <c r="J622" s="8">
        <v>1000000</v>
      </c>
      <c r="K622" s="8">
        <v>1000000</v>
      </c>
      <c r="L622" s="8"/>
      <c r="M622" s="8"/>
      <c r="N622" s="8"/>
      <c r="O622" s="8"/>
      <c r="P622" s="7"/>
      <c r="Q622" s="7"/>
      <c r="R622" s="7"/>
      <c r="S622" s="7" t="s">
        <v>213</v>
      </c>
      <c r="T622" s="7" t="s">
        <v>29</v>
      </c>
      <c r="U622" s="7" t="s">
        <v>131</v>
      </c>
      <c r="V622" s="21" t="s">
        <v>245</v>
      </c>
    </row>
    <row r="623" spans="2:22" x14ac:dyDescent="0.25">
      <c r="B623" s="7" t="s">
        <v>3789</v>
      </c>
      <c r="C623" s="7" t="s">
        <v>74</v>
      </c>
      <c r="D623" s="7" t="s">
        <v>44</v>
      </c>
      <c r="E623" s="7" t="s">
        <v>34</v>
      </c>
      <c r="F623" s="7" t="s">
        <v>4113</v>
      </c>
      <c r="G623" s="7" t="s">
        <v>4114</v>
      </c>
      <c r="H623" s="8">
        <v>2000000</v>
      </c>
      <c r="I623" s="8">
        <v>2000000</v>
      </c>
      <c r="J623" s="8">
        <v>1315000</v>
      </c>
      <c r="K623" s="8">
        <v>2000000</v>
      </c>
      <c r="L623" s="8"/>
      <c r="M623" s="8"/>
      <c r="N623" s="8"/>
      <c r="O623" s="8"/>
      <c r="P623" s="7"/>
      <c r="Q623" s="7"/>
      <c r="R623" s="7"/>
      <c r="S623" s="7" t="s">
        <v>28</v>
      </c>
      <c r="T623" s="7" t="s">
        <v>29</v>
      </c>
      <c r="U623" s="7" t="s">
        <v>166</v>
      </c>
      <c r="V623" s="21" t="s">
        <v>4112</v>
      </c>
    </row>
    <row r="624" spans="2:22" x14ac:dyDescent="0.25">
      <c r="B624" s="7" t="s">
        <v>877</v>
      </c>
      <c r="C624" s="7" t="s">
        <v>74</v>
      </c>
      <c r="D624" s="7" t="s">
        <v>33</v>
      </c>
      <c r="E624" s="7" t="s">
        <v>25</v>
      </c>
      <c r="F624" s="7" t="s">
        <v>1202</v>
      </c>
      <c r="G624" s="7" t="s">
        <v>1173</v>
      </c>
      <c r="H624" s="8">
        <v>155610</v>
      </c>
      <c r="I624" s="8">
        <v>0</v>
      </c>
      <c r="J624" s="8">
        <v>0</v>
      </c>
      <c r="K624" s="8">
        <v>0</v>
      </c>
      <c r="L624" s="8"/>
      <c r="M624" s="8"/>
      <c r="N624" s="8"/>
      <c r="O624" s="8"/>
      <c r="P624" s="7"/>
      <c r="Q624" s="7"/>
      <c r="R624" s="7"/>
      <c r="S624" s="7" t="s">
        <v>28</v>
      </c>
      <c r="T624" s="7" t="s">
        <v>29</v>
      </c>
      <c r="U624" s="7" t="s">
        <v>374</v>
      </c>
      <c r="V624" s="21" t="s">
        <v>1203</v>
      </c>
    </row>
    <row r="625" spans="2:22" x14ac:dyDescent="0.25">
      <c r="B625" s="7" t="s">
        <v>877</v>
      </c>
      <c r="C625" s="7" t="s">
        <v>74</v>
      </c>
      <c r="D625" s="7" t="s">
        <v>33</v>
      </c>
      <c r="E625" s="7" t="s">
        <v>25</v>
      </c>
      <c r="F625" s="7" t="s">
        <v>1172</v>
      </c>
      <c r="G625" s="7" t="s">
        <v>1173</v>
      </c>
      <c r="H625" s="8">
        <v>0</v>
      </c>
      <c r="I625" s="8">
        <v>0</v>
      </c>
      <c r="J625" s="8">
        <v>1955732</v>
      </c>
      <c r="K625" s="8">
        <v>1955732</v>
      </c>
      <c r="L625" s="8">
        <v>1955733</v>
      </c>
      <c r="M625" s="8">
        <v>1955822</v>
      </c>
      <c r="N625" s="8">
        <v>1955732</v>
      </c>
      <c r="O625" s="8">
        <v>2140574</v>
      </c>
      <c r="P625" s="7"/>
      <c r="Q625" s="7"/>
      <c r="R625" s="7"/>
      <c r="S625" s="7" t="s">
        <v>201</v>
      </c>
      <c r="T625" s="7" t="s">
        <v>29</v>
      </c>
      <c r="U625" s="7" t="s">
        <v>374</v>
      </c>
      <c r="V625" s="21" t="s">
        <v>1174</v>
      </c>
    </row>
    <row r="626" spans="2:22" x14ac:dyDescent="0.25">
      <c r="B626" s="7" t="s">
        <v>877</v>
      </c>
      <c r="C626" s="7" t="s">
        <v>74</v>
      </c>
      <c r="D626" s="7" t="s">
        <v>33</v>
      </c>
      <c r="E626" s="7" t="s">
        <v>25</v>
      </c>
      <c r="F626" s="7" t="s">
        <v>1179</v>
      </c>
      <c r="G626" s="7" t="s">
        <v>1173</v>
      </c>
      <c r="H626" s="8">
        <v>13742</v>
      </c>
      <c r="I626" s="8">
        <v>22387</v>
      </c>
      <c r="J626" s="8">
        <v>0</v>
      </c>
      <c r="K626" s="8">
        <v>0</v>
      </c>
      <c r="L626" s="8"/>
      <c r="M626" s="8"/>
      <c r="N626" s="8"/>
      <c r="O626" s="8"/>
      <c r="P626" s="7"/>
      <c r="Q626" s="7"/>
      <c r="R626" s="7"/>
      <c r="S626" s="7" t="s">
        <v>201</v>
      </c>
      <c r="T626" s="7" t="s">
        <v>29</v>
      </c>
      <c r="U626" s="7" t="s">
        <v>374</v>
      </c>
      <c r="V626" s="21" t="s">
        <v>1176</v>
      </c>
    </row>
    <row r="627" spans="2:22" x14ac:dyDescent="0.25">
      <c r="B627" s="7" t="s">
        <v>877</v>
      </c>
      <c r="C627" s="7" t="s">
        <v>74</v>
      </c>
      <c r="D627" s="7" t="s">
        <v>33</v>
      </c>
      <c r="E627" s="7" t="s">
        <v>25</v>
      </c>
      <c r="F627" s="7" t="s">
        <v>1180</v>
      </c>
      <c r="G627" s="7" t="s">
        <v>1173</v>
      </c>
      <c r="H627" s="8">
        <v>23914</v>
      </c>
      <c r="I627" s="8">
        <v>32559</v>
      </c>
      <c r="J627" s="8">
        <v>0</v>
      </c>
      <c r="K627" s="8">
        <v>0</v>
      </c>
      <c r="L627" s="8"/>
      <c r="M627" s="8"/>
      <c r="N627" s="8"/>
      <c r="O627" s="8"/>
      <c r="P627" s="7"/>
      <c r="Q627" s="7"/>
      <c r="R627" s="7"/>
      <c r="S627" s="7" t="s">
        <v>201</v>
      </c>
      <c r="T627" s="7" t="s">
        <v>29</v>
      </c>
      <c r="U627" s="7" t="s">
        <v>374</v>
      </c>
      <c r="V627" s="21" t="s">
        <v>1176</v>
      </c>
    </row>
    <row r="628" spans="2:22" x14ac:dyDescent="0.25">
      <c r="B628" s="7" t="s">
        <v>877</v>
      </c>
      <c r="C628" s="7" t="s">
        <v>74</v>
      </c>
      <c r="D628" s="7" t="s">
        <v>33</v>
      </c>
      <c r="E628" s="7" t="s">
        <v>25</v>
      </c>
      <c r="F628" s="7" t="s">
        <v>1184</v>
      </c>
      <c r="G628" s="7" t="s">
        <v>1173</v>
      </c>
      <c r="H628" s="8">
        <v>267079</v>
      </c>
      <c r="I628" s="8">
        <v>275724</v>
      </c>
      <c r="J628" s="8">
        <v>0</v>
      </c>
      <c r="K628" s="8">
        <v>0</v>
      </c>
      <c r="L628" s="8"/>
      <c r="M628" s="8"/>
      <c r="N628" s="8"/>
      <c r="O628" s="8"/>
      <c r="P628" s="7"/>
      <c r="Q628" s="7"/>
      <c r="R628" s="7"/>
      <c r="S628" s="7" t="s">
        <v>201</v>
      </c>
      <c r="T628" s="7" t="s">
        <v>29</v>
      </c>
      <c r="U628" s="7" t="s">
        <v>374</v>
      </c>
      <c r="V628" s="21" t="s">
        <v>1176</v>
      </c>
    </row>
    <row r="629" spans="2:22" x14ac:dyDescent="0.25">
      <c r="B629" s="7" t="s">
        <v>877</v>
      </c>
      <c r="C629" s="7" t="s">
        <v>74</v>
      </c>
      <c r="D629" s="7" t="s">
        <v>33</v>
      </c>
      <c r="E629" s="7" t="s">
        <v>25</v>
      </c>
      <c r="F629" s="7" t="s">
        <v>1178</v>
      </c>
      <c r="G629" s="7" t="s">
        <v>1173</v>
      </c>
      <c r="H629" s="8">
        <v>44782</v>
      </c>
      <c r="I629" s="8">
        <v>53517</v>
      </c>
      <c r="J629" s="8">
        <v>0</v>
      </c>
      <c r="K629" s="8">
        <v>0</v>
      </c>
      <c r="L629" s="8"/>
      <c r="M629" s="8"/>
      <c r="N629" s="8"/>
      <c r="O629" s="8"/>
      <c r="P629" s="7"/>
      <c r="Q629" s="7">
        <v>1</v>
      </c>
      <c r="R629" s="7">
        <v>1</v>
      </c>
      <c r="S629" s="7" t="s">
        <v>201</v>
      </c>
      <c r="T629" s="7" t="s">
        <v>29</v>
      </c>
      <c r="U629" s="7" t="s">
        <v>374</v>
      </c>
      <c r="V629" s="21" t="s">
        <v>1176</v>
      </c>
    </row>
    <row r="630" spans="2:22" x14ac:dyDescent="0.25">
      <c r="B630" s="7" t="s">
        <v>877</v>
      </c>
      <c r="C630" s="7" t="s">
        <v>74</v>
      </c>
      <c r="D630" s="7" t="s">
        <v>33</v>
      </c>
      <c r="E630" s="7" t="s">
        <v>25</v>
      </c>
      <c r="F630" s="7" t="s">
        <v>1183</v>
      </c>
      <c r="G630" s="7" t="s">
        <v>1173</v>
      </c>
      <c r="H630" s="8">
        <v>44000</v>
      </c>
      <c r="I630" s="8">
        <v>52645</v>
      </c>
      <c r="J630" s="8">
        <v>0</v>
      </c>
      <c r="K630" s="8">
        <v>0</v>
      </c>
      <c r="L630" s="8"/>
      <c r="M630" s="8"/>
      <c r="N630" s="8"/>
      <c r="O630" s="8"/>
      <c r="P630" s="7"/>
      <c r="Q630" s="7">
        <v>4</v>
      </c>
      <c r="R630" s="7">
        <v>4</v>
      </c>
      <c r="S630" s="7" t="s">
        <v>201</v>
      </c>
      <c r="T630" s="7" t="s">
        <v>29</v>
      </c>
      <c r="U630" s="7" t="s">
        <v>374</v>
      </c>
      <c r="V630" s="21" t="s">
        <v>1176</v>
      </c>
    </row>
    <row r="631" spans="2:22" x14ac:dyDescent="0.25">
      <c r="B631" s="7" t="s">
        <v>877</v>
      </c>
      <c r="C631" s="7" t="s">
        <v>74</v>
      </c>
      <c r="D631" s="7" t="s">
        <v>33</v>
      </c>
      <c r="E631" s="7" t="s">
        <v>25</v>
      </c>
      <c r="F631" s="7" t="s">
        <v>1185</v>
      </c>
      <c r="G631" s="7" t="s">
        <v>1173</v>
      </c>
      <c r="H631" s="8">
        <v>45758</v>
      </c>
      <c r="I631" s="8">
        <v>54403</v>
      </c>
      <c r="J631" s="8">
        <v>0</v>
      </c>
      <c r="K631" s="8">
        <v>0</v>
      </c>
      <c r="L631" s="8"/>
      <c r="M631" s="8"/>
      <c r="N631" s="8"/>
      <c r="O631" s="8"/>
      <c r="P631" s="7">
        <v>4</v>
      </c>
      <c r="Q631" s="7">
        <v>2</v>
      </c>
      <c r="R631" s="7">
        <v>2</v>
      </c>
      <c r="S631" s="7" t="s">
        <v>201</v>
      </c>
      <c r="T631" s="7" t="s">
        <v>29</v>
      </c>
      <c r="U631" s="7" t="s">
        <v>374</v>
      </c>
      <c r="V631" s="21" t="s">
        <v>1176</v>
      </c>
    </row>
    <row r="632" spans="2:22" x14ac:dyDescent="0.25">
      <c r="B632" s="7" t="s">
        <v>877</v>
      </c>
      <c r="C632" s="7" t="s">
        <v>74</v>
      </c>
      <c r="D632" s="7" t="s">
        <v>33</v>
      </c>
      <c r="E632" s="7" t="s">
        <v>25</v>
      </c>
      <c r="F632" s="7" t="s">
        <v>1177</v>
      </c>
      <c r="G632" s="7" t="s">
        <v>1173</v>
      </c>
      <c r="H632" s="8">
        <v>42045</v>
      </c>
      <c r="I632" s="8">
        <v>50690</v>
      </c>
      <c r="J632" s="8">
        <v>0</v>
      </c>
      <c r="K632" s="8">
        <v>42045</v>
      </c>
      <c r="L632" s="8"/>
      <c r="M632" s="8"/>
      <c r="N632" s="8"/>
      <c r="O632" s="8"/>
      <c r="P632" s="7"/>
      <c r="Q632" s="7"/>
      <c r="R632" s="7"/>
      <c r="S632" s="7" t="s">
        <v>201</v>
      </c>
      <c r="T632" s="7" t="s">
        <v>29</v>
      </c>
      <c r="U632" s="7" t="s">
        <v>374</v>
      </c>
      <c r="V632" s="21" t="s">
        <v>1176</v>
      </c>
    </row>
    <row r="633" spans="2:22" x14ac:dyDescent="0.25">
      <c r="B633" s="7" t="s">
        <v>877</v>
      </c>
      <c r="C633" s="7" t="s">
        <v>74</v>
      </c>
      <c r="D633" s="7" t="s">
        <v>33</v>
      </c>
      <c r="E633" s="7" t="s">
        <v>25</v>
      </c>
      <c r="F633" s="7" t="s">
        <v>1175</v>
      </c>
      <c r="G633" s="7" t="s">
        <v>1173</v>
      </c>
      <c r="H633" s="8">
        <v>32247</v>
      </c>
      <c r="I633" s="8">
        <v>40892</v>
      </c>
      <c r="J633" s="8">
        <v>0</v>
      </c>
      <c r="K633" s="8">
        <v>0</v>
      </c>
      <c r="L633" s="8"/>
      <c r="M633" s="8"/>
      <c r="N633" s="8"/>
      <c r="O633" s="8"/>
      <c r="P633" s="7"/>
      <c r="Q633" s="7"/>
      <c r="R633" s="7"/>
      <c r="S633" s="7" t="s">
        <v>201</v>
      </c>
      <c r="T633" s="7" t="s">
        <v>29</v>
      </c>
      <c r="U633" s="7" t="s">
        <v>374</v>
      </c>
      <c r="V633" s="21" t="s">
        <v>1176</v>
      </c>
    </row>
    <row r="634" spans="2:22" x14ac:dyDescent="0.25">
      <c r="B634" s="7" t="s">
        <v>877</v>
      </c>
      <c r="C634" s="7" t="s">
        <v>74</v>
      </c>
      <c r="D634" s="7" t="s">
        <v>33</v>
      </c>
      <c r="E634" s="7" t="s">
        <v>25</v>
      </c>
      <c r="F634" s="7" t="s">
        <v>1181</v>
      </c>
      <c r="G634" s="7" t="s">
        <v>1173</v>
      </c>
      <c r="H634" s="8">
        <v>142797</v>
      </c>
      <c r="I634" s="8">
        <v>151442</v>
      </c>
      <c r="J634" s="8">
        <v>0</v>
      </c>
      <c r="K634" s="8">
        <v>142797</v>
      </c>
      <c r="L634" s="8"/>
      <c r="M634" s="8"/>
      <c r="N634" s="8"/>
      <c r="O634" s="8"/>
      <c r="P634" s="7"/>
      <c r="Q634" s="7"/>
      <c r="R634" s="7"/>
      <c r="S634" s="7" t="s">
        <v>201</v>
      </c>
      <c r="T634" s="7" t="s">
        <v>29</v>
      </c>
      <c r="U634" s="7" t="s">
        <v>374</v>
      </c>
      <c r="V634" s="21" t="s">
        <v>1176</v>
      </c>
    </row>
    <row r="635" spans="2:22" x14ac:dyDescent="0.25">
      <c r="B635" s="7" t="s">
        <v>877</v>
      </c>
      <c r="C635" s="7" t="s">
        <v>74</v>
      </c>
      <c r="D635" s="7" t="s">
        <v>33</v>
      </c>
      <c r="E635" s="7" t="s">
        <v>25</v>
      </c>
      <c r="F635" s="7" t="s">
        <v>1182</v>
      </c>
      <c r="G635" s="7" t="s">
        <v>1173</v>
      </c>
      <c r="H635" s="8">
        <v>73989</v>
      </c>
      <c r="I635" s="8">
        <v>82634</v>
      </c>
      <c r="J635" s="8">
        <v>0</v>
      </c>
      <c r="K635" s="8">
        <v>0</v>
      </c>
      <c r="L635" s="8"/>
      <c r="M635" s="8"/>
      <c r="N635" s="8"/>
      <c r="O635" s="8"/>
      <c r="P635" s="7"/>
      <c r="Q635" s="7"/>
      <c r="R635" s="7"/>
      <c r="S635" s="7" t="s">
        <v>201</v>
      </c>
      <c r="T635" s="7" t="s">
        <v>29</v>
      </c>
      <c r="U635" s="7" t="s">
        <v>374</v>
      </c>
      <c r="V635" s="21" t="s">
        <v>1176</v>
      </c>
    </row>
    <row r="636" spans="2:22" x14ac:dyDescent="0.25">
      <c r="B636" s="7" t="s">
        <v>877</v>
      </c>
      <c r="C636" s="7" t="s">
        <v>74</v>
      </c>
      <c r="D636" s="7" t="s">
        <v>33</v>
      </c>
      <c r="E636" s="7" t="s">
        <v>25</v>
      </c>
      <c r="F636" s="7" t="s">
        <v>1186</v>
      </c>
      <c r="G636" s="7" t="s">
        <v>1173</v>
      </c>
      <c r="H636" s="8">
        <v>71726</v>
      </c>
      <c r="I636" s="8">
        <v>80370</v>
      </c>
      <c r="J636" s="8">
        <v>0</v>
      </c>
      <c r="K636" s="8">
        <v>0</v>
      </c>
      <c r="L636" s="8"/>
      <c r="M636" s="8"/>
      <c r="N636" s="8"/>
      <c r="O636" s="8"/>
      <c r="P636" s="7"/>
      <c r="Q636" s="7"/>
      <c r="R636" s="7"/>
      <c r="S636" s="7" t="s">
        <v>201</v>
      </c>
      <c r="T636" s="7" t="s">
        <v>29</v>
      </c>
      <c r="U636" s="7" t="s">
        <v>374</v>
      </c>
      <c r="V636" s="21" t="s">
        <v>1187</v>
      </c>
    </row>
    <row r="637" spans="2:22" x14ac:dyDescent="0.25">
      <c r="B637" s="7" t="s">
        <v>877</v>
      </c>
      <c r="C637" s="7" t="s">
        <v>74</v>
      </c>
      <c r="D637" s="7" t="s">
        <v>33</v>
      </c>
      <c r="E637" s="7" t="s">
        <v>25</v>
      </c>
      <c r="F637" s="7" t="s">
        <v>1189</v>
      </c>
      <c r="G637" s="7" t="s">
        <v>1173</v>
      </c>
      <c r="H637" s="8">
        <v>101035</v>
      </c>
      <c r="I637" s="8">
        <v>109680</v>
      </c>
      <c r="J637" s="8">
        <v>0</v>
      </c>
      <c r="K637" s="8">
        <v>0</v>
      </c>
      <c r="L637" s="8"/>
      <c r="M637" s="8"/>
      <c r="N637" s="8"/>
      <c r="O637" s="8"/>
      <c r="P637" s="7"/>
      <c r="Q637" s="7"/>
      <c r="R637" s="7"/>
      <c r="S637" s="7" t="s">
        <v>201</v>
      </c>
      <c r="T637" s="7" t="s">
        <v>29</v>
      </c>
      <c r="U637" s="7" t="s">
        <v>374</v>
      </c>
      <c r="V637" s="21" t="s">
        <v>1187</v>
      </c>
    </row>
    <row r="638" spans="2:22" x14ac:dyDescent="0.25">
      <c r="B638" s="7" t="s">
        <v>877</v>
      </c>
      <c r="C638" s="7" t="s">
        <v>74</v>
      </c>
      <c r="D638" s="7" t="s">
        <v>33</v>
      </c>
      <c r="E638" s="7" t="s">
        <v>25</v>
      </c>
      <c r="F638" s="7" t="s">
        <v>1190</v>
      </c>
      <c r="G638" s="7" t="s">
        <v>1173</v>
      </c>
      <c r="H638" s="8">
        <v>104707</v>
      </c>
      <c r="I638" s="8">
        <v>113352</v>
      </c>
      <c r="J638" s="8">
        <v>0</v>
      </c>
      <c r="K638" s="8">
        <v>0</v>
      </c>
      <c r="L638" s="8"/>
      <c r="M638" s="8"/>
      <c r="N638" s="8"/>
      <c r="O638" s="8"/>
      <c r="P638" s="7"/>
      <c r="Q638" s="7"/>
      <c r="R638" s="7"/>
      <c r="S638" s="7" t="s">
        <v>201</v>
      </c>
      <c r="T638" s="7" t="s">
        <v>29</v>
      </c>
      <c r="U638" s="7" t="s">
        <v>374</v>
      </c>
      <c r="V638" s="21" t="s">
        <v>1187</v>
      </c>
    </row>
    <row r="639" spans="2:22" x14ac:dyDescent="0.25">
      <c r="B639" s="7" t="s">
        <v>877</v>
      </c>
      <c r="C639" s="7" t="s">
        <v>74</v>
      </c>
      <c r="D639" s="7" t="s">
        <v>33</v>
      </c>
      <c r="E639" s="7" t="s">
        <v>25</v>
      </c>
      <c r="F639" s="7" t="s">
        <v>1191</v>
      </c>
      <c r="G639" s="7" t="s">
        <v>1173</v>
      </c>
      <c r="H639" s="8">
        <v>84150</v>
      </c>
      <c r="I639" s="8">
        <v>92795</v>
      </c>
      <c r="J639" s="8">
        <v>0</v>
      </c>
      <c r="K639" s="8">
        <v>0</v>
      </c>
      <c r="L639" s="8"/>
      <c r="M639" s="8"/>
      <c r="N639" s="8"/>
      <c r="O639" s="8"/>
      <c r="P639" s="7"/>
      <c r="Q639" s="7"/>
      <c r="R639" s="7"/>
      <c r="S639" s="7" t="s">
        <v>201</v>
      </c>
      <c r="T639" s="7" t="s">
        <v>29</v>
      </c>
      <c r="U639" s="7" t="s">
        <v>374</v>
      </c>
      <c r="V639" s="21" t="s">
        <v>1187</v>
      </c>
    </row>
    <row r="640" spans="2:22" x14ac:dyDescent="0.25">
      <c r="B640" s="7" t="s">
        <v>877</v>
      </c>
      <c r="C640" s="7" t="s">
        <v>74</v>
      </c>
      <c r="D640" s="7" t="s">
        <v>33</v>
      </c>
      <c r="E640" s="7" t="s">
        <v>25</v>
      </c>
      <c r="F640" s="7" t="s">
        <v>1192</v>
      </c>
      <c r="G640" s="7" t="s">
        <v>1173</v>
      </c>
      <c r="H640" s="8">
        <v>46750</v>
      </c>
      <c r="I640" s="8">
        <v>55395</v>
      </c>
      <c r="J640" s="8">
        <v>0</v>
      </c>
      <c r="K640" s="8">
        <v>0</v>
      </c>
      <c r="L640" s="8"/>
      <c r="M640" s="8"/>
      <c r="N640" s="8"/>
      <c r="O640" s="8"/>
      <c r="P640" s="7">
        <v>30</v>
      </c>
      <c r="Q640" s="7">
        <v>30</v>
      </c>
      <c r="R640" s="7">
        <v>30</v>
      </c>
      <c r="S640" s="7" t="s">
        <v>201</v>
      </c>
      <c r="T640" s="7" t="s">
        <v>29</v>
      </c>
      <c r="U640" s="7" t="s">
        <v>374</v>
      </c>
      <c r="V640" s="21" t="s">
        <v>1187</v>
      </c>
    </row>
    <row r="641" spans="2:22" x14ac:dyDescent="0.25">
      <c r="B641" s="7" t="s">
        <v>877</v>
      </c>
      <c r="C641" s="7" t="s">
        <v>74</v>
      </c>
      <c r="D641" s="7" t="s">
        <v>33</v>
      </c>
      <c r="E641" s="7" t="s">
        <v>25</v>
      </c>
      <c r="F641" s="7" t="s">
        <v>1193</v>
      </c>
      <c r="G641" s="7" t="s">
        <v>1173</v>
      </c>
      <c r="H641" s="8">
        <v>64599</v>
      </c>
      <c r="I641" s="8">
        <v>73244</v>
      </c>
      <c r="J641" s="8">
        <v>0</v>
      </c>
      <c r="K641" s="8">
        <v>0</v>
      </c>
      <c r="L641" s="8"/>
      <c r="M641" s="8"/>
      <c r="N641" s="8"/>
      <c r="O641" s="8"/>
      <c r="P641" s="7"/>
      <c r="Q641" s="7"/>
      <c r="R641" s="7"/>
      <c r="S641" s="7" t="s">
        <v>201</v>
      </c>
      <c r="T641" s="7" t="s">
        <v>29</v>
      </c>
      <c r="U641" s="7" t="s">
        <v>374</v>
      </c>
      <c r="V641" s="21" t="s">
        <v>1187</v>
      </c>
    </row>
    <row r="642" spans="2:22" x14ac:dyDescent="0.25">
      <c r="B642" s="7" t="s">
        <v>877</v>
      </c>
      <c r="C642" s="7" t="s">
        <v>74</v>
      </c>
      <c r="D642" s="7" t="s">
        <v>33</v>
      </c>
      <c r="E642" s="7" t="s">
        <v>25</v>
      </c>
      <c r="F642" s="7" t="s">
        <v>1188</v>
      </c>
      <c r="G642" s="7" t="s">
        <v>1173</v>
      </c>
      <c r="H642" s="8">
        <v>77500</v>
      </c>
      <c r="I642" s="8">
        <v>86145</v>
      </c>
      <c r="J642" s="8">
        <v>0</v>
      </c>
      <c r="K642" s="8">
        <v>0</v>
      </c>
      <c r="L642" s="8"/>
      <c r="M642" s="8"/>
      <c r="N642" s="8"/>
      <c r="O642" s="8"/>
      <c r="P642" s="7"/>
      <c r="Q642" s="7">
        <v>1</v>
      </c>
      <c r="R642" s="7">
        <v>1</v>
      </c>
      <c r="S642" s="7" t="s">
        <v>201</v>
      </c>
      <c r="T642" s="7" t="s">
        <v>29</v>
      </c>
      <c r="U642" s="7" t="s">
        <v>374</v>
      </c>
      <c r="V642" s="21" t="s">
        <v>1187</v>
      </c>
    </row>
    <row r="643" spans="2:22" x14ac:dyDescent="0.25">
      <c r="B643" s="7" t="s">
        <v>877</v>
      </c>
      <c r="C643" s="7" t="s">
        <v>74</v>
      </c>
      <c r="D643" s="7" t="s">
        <v>33</v>
      </c>
      <c r="E643" s="7" t="s">
        <v>25</v>
      </c>
      <c r="F643" s="7" t="s">
        <v>1194</v>
      </c>
      <c r="G643" s="7" t="s">
        <v>1173</v>
      </c>
      <c r="H643" s="8">
        <v>53955</v>
      </c>
      <c r="I643" s="8">
        <v>62600</v>
      </c>
      <c r="J643" s="8">
        <v>0</v>
      </c>
      <c r="K643" s="8">
        <v>0</v>
      </c>
      <c r="L643" s="8"/>
      <c r="M643" s="8"/>
      <c r="N643" s="8"/>
      <c r="O643" s="8"/>
      <c r="P643" s="7"/>
      <c r="Q643" s="7"/>
      <c r="R643" s="7">
        <v>1</v>
      </c>
      <c r="S643" s="7" t="s">
        <v>201</v>
      </c>
      <c r="T643" s="7" t="s">
        <v>29</v>
      </c>
      <c r="U643" s="7" t="s">
        <v>374</v>
      </c>
      <c r="V643" s="21" t="s">
        <v>1187</v>
      </c>
    </row>
    <row r="644" spans="2:22" x14ac:dyDescent="0.25">
      <c r="B644" s="7" t="s">
        <v>877</v>
      </c>
      <c r="C644" s="7" t="s">
        <v>74</v>
      </c>
      <c r="D644" s="7" t="s">
        <v>33</v>
      </c>
      <c r="E644" s="7" t="s">
        <v>25</v>
      </c>
      <c r="F644" s="7" t="s">
        <v>1198</v>
      </c>
      <c r="G644" s="7" t="s">
        <v>1173</v>
      </c>
      <c r="H644" s="8">
        <v>25643</v>
      </c>
      <c r="I644" s="8">
        <v>25643</v>
      </c>
      <c r="J644" s="8">
        <v>0</v>
      </c>
      <c r="K644" s="8">
        <v>0</v>
      </c>
      <c r="L644" s="8"/>
      <c r="M644" s="8"/>
      <c r="N644" s="8"/>
      <c r="O644" s="8"/>
      <c r="P644" s="7"/>
      <c r="Q644" s="7"/>
      <c r="R644" s="7"/>
      <c r="S644" s="7" t="s">
        <v>28</v>
      </c>
      <c r="T644" s="7" t="s">
        <v>29</v>
      </c>
      <c r="U644" s="7" t="s">
        <v>374</v>
      </c>
      <c r="V644" s="21" t="s">
        <v>1196</v>
      </c>
    </row>
    <row r="645" spans="2:22" x14ac:dyDescent="0.25">
      <c r="B645" s="7" t="s">
        <v>877</v>
      </c>
      <c r="C645" s="7" t="s">
        <v>74</v>
      </c>
      <c r="D645" s="7" t="s">
        <v>33</v>
      </c>
      <c r="E645" s="7" t="s">
        <v>25</v>
      </c>
      <c r="F645" s="7" t="s">
        <v>1197</v>
      </c>
      <c r="G645" s="7" t="s">
        <v>1173</v>
      </c>
      <c r="H645" s="8">
        <v>94382</v>
      </c>
      <c r="I645" s="8">
        <v>94382</v>
      </c>
      <c r="J645" s="8">
        <v>0</v>
      </c>
      <c r="K645" s="8">
        <v>0</v>
      </c>
      <c r="L645" s="8"/>
      <c r="M645" s="8"/>
      <c r="N645" s="8"/>
      <c r="O645" s="8"/>
      <c r="P645" s="7"/>
      <c r="Q645" s="7">
        <v>7</v>
      </c>
      <c r="R645" s="7">
        <v>7</v>
      </c>
      <c r="S645" s="7" t="s">
        <v>28</v>
      </c>
      <c r="T645" s="7" t="s">
        <v>29</v>
      </c>
      <c r="U645" s="7" t="s">
        <v>374</v>
      </c>
      <c r="V645" s="21" t="s">
        <v>1196</v>
      </c>
    </row>
    <row r="646" spans="2:22" x14ac:dyDescent="0.25">
      <c r="B646" s="7" t="s">
        <v>877</v>
      </c>
      <c r="C646" s="7" t="s">
        <v>74</v>
      </c>
      <c r="D646" s="7" t="s">
        <v>33</v>
      </c>
      <c r="E646" s="7" t="s">
        <v>25</v>
      </c>
      <c r="F646" s="7" t="s">
        <v>1199</v>
      </c>
      <c r="G646" s="7" t="s">
        <v>1173</v>
      </c>
      <c r="H646" s="8">
        <v>68102</v>
      </c>
      <c r="I646" s="8">
        <v>68102</v>
      </c>
      <c r="J646" s="8">
        <v>0</v>
      </c>
      <c r="K646" s="8">
        <v>0</v>
      </c>
      <c r="L646" s="8"/>
      <c r="M646" s="8"/>
      <c r="N646" s="8"/>
      <c r="O646" s="8"/>
      <c r="P646" s="7"/>
      <c r="Q646" s="7"/>
      <c r="R646" s="7"/>
      <c r="S646" s="7" t="s">
        <v>28</v>
      </c>
      <c r="T646" s="7" t="s">
        <v>29</v>
      </c>
      <c r="U646" s="7" t="s">
        <v>374</v>
      </c>
      <c r="V646" s="21" t="s">
        <v>1196</v>
      </c>
    </row>
    <row r="647" spans="2:22" x14ac:dyDescent="0.25">
      <c r="B647" s="7" t="s">
        <v>877</v>
      </c>
      <c r="C647" s="7" t="s">
        <v>74</v>
      </c>
      <c r="D647" s="7" t="s">
        <v>33</v>
      </c>
      <c r="E647" s="7" t="s">
        <v>25</v>
      </c>
      <c r="F647" s="7" t="s">
        <v>1201</v>
      </c>
      <c r="G647" s="7" t="s">
        <v>1173</v>
      </c>
      <c r="H647" s="8">
        <v>56542</v>
      </c>
      <c r="I647" s="8">
        <v>56542</v>
      </c>
      <c r="J647" s="8">
        <v>0</v>
      </c>
      <c r="K647" s="8">
        <v>0</v>
      </c>
      <c r="L647" s="8"/>
      <c r="M647" s="8"/>
      <c r="N647" s="8"/>
      <c r="O647" s="8"/>
      <c r="P647" s="7"/>
      <c r="Q647" s="7"/>
      <c r="R647" s="7"/>
      <c r="S647" s="7" t="s">
        <v>28</v>
      </c>
      <c r="T647" s="7" t="s">
        <v>29</v>
      </c>
      <c r="U647" s="7" t="s">
        <v>374</v>
      </c>
      <c r="V647" s="21" t="s">
        <v>1196</v>
      </c>
    </row>
    <row r="648" spans="2:22" x14ac:dyDescent="0.25">
      <c r="B648" s="7" t="s">
        <v>877</v>
      </c>
      <c r="C648" s="7" t="s">
        <v>74</v>
      </c>
      <c r="D648" s="7" t="s">
        <v>33</v>
      </c>
      <c r="E648" s="7" t="s">
        <v>25</v>
      </c>
      <c r="F648" s="7" t="s">
        <v>1200</v>
      </c>
      <c r="G648" s="7" t="s">
        <v>1173</v>
      </c>
      <c r="H648" s="8">
        <v>31615</v>
      </c>
      <c r="I648" s="8">
        <v>31615</v>
      </c>
      <c r="J648" s="8">
        <v>0</v>
      </c>
      <c r="K648" s="8">
        <v>0</v>
      </c>
      <c r="L648" s="8"/>
      <c r="M648" s="8"/>
      <c r="N648" s="8"/>
      <c r="O648" s="8"/>
      <c r="P648" s="7"/>
      <c r="Q648" s="7"/>
      <c r="R648" s="7"/>
      <c r="S648" s="7" t="s">
        <v>28</v>
      </c>
      <c r="T648" s="7" t="s">
        <v>29</v>
      </c>
      <c r="U648" s="7" t="s">
        <v>374</v>
      </c>
      <c r="V648" s="21" t="s">
        <v>1196</v>
      </c>
    </row>
    <row r="649" spans="2:22" x14ac:dyDescent="0.25">
      <c r="B649" s="7" t="s">
        <v>877</v>
      </c>
      <c r="C649" s="7" t="s">
        <v>74</v>
      </c>
      <c r="D649" s="7" t="s">
        <v>33</v>
      </c>
      <c r="E649" s="7" t="s">
        <v>25</v>
      </c>
      <c r="F649" s="7" t="s">
        <v>1195</v>
      </c>
      <c r="G649" s="7" t="s">
        <v>1173</v>
      </c>
      <c r="H649" s="8">
        <v>189064</v>
      </c>
      <c r="I649" s="8">
        <v>189064</v>
      </c>
      <c r="J649" s="8">
        <v>0</v>
      </c>
      <c r="K649" s="8">
        <v>0</v>
      </c>
      <c r="L649" s="8"/>
      <c r="M649" s="8"/>
      <c r="N649" s="8"/>
      <c r="O649" s="8"/>
      <c r="P649" s="7"/>
      <c r="Q649" s="7">
        <v>1</v>
      </c>
      <c r="R649" s="7">
        <v>1</v>
      </c>
      <c r="S649" s="7" t="s">
        <v>28</v>
      </c>
      <c r="T649" s="7" t="s">
        <v>29</v>
      </c>
      <c r="U649" s="7" t="s">
        <v>374</v>
      </c>
      <c r="V649" s="21" t="s">
        <v>1196</v>
      </c>
    </row>
    <row r="650" spans="2:22" x14ac:dyDescent="0.25">
      <c r="B650" s="7" t="s">
        <v>1283</v>
      </c>
      <c r="C650" s="7" t="s">
        <v>74</v>
      </c>
      <c r="D650" s="7" t="s">
        <v>24</v>
      </c>
      <c r="E650" s="7" t="s">
        <v>25</v>
      </c>
      <c r="F650" s="7" t="s">
        <v>1407</v>
      </c>
      <c r="G650" s="7" t="s">
        <v>1408</v>
      </c>
      <c r="H650" s="8">
        <v>100000</v>
      </c>
      <c r="I650" s="8">
        <v>100000</v>
      </c>
      <c r="J650" s="8">
        <v>100000</v>
      </c>
      <c r="K650" s="8">
        <v>100000</v>
      </c>
      <c r="L650" s="8"/>
      <c r="M650" s="8"/>
      <c r="N650" s="8"/>
      <c r="O650" s="8"/>
      <c r="P650" s="7">
        <v>3</v>
      </c>
      <c r="Q650" s="7"/>
      <c r="R650" s="7">
        <v>3</v>
      </c>
      <c r="S650" s="7" t="s">
        <v>130</v>
      </c>
      <c r="T650" s="7" t="s">
        <v>29</v>
      </c>
      <c r="U650" s="7" t="s">
        <v>124</v>
      </c>
      <c r="V650" s="21" t="s">
        <v>1409</v>
      </c>
    </row>
    <row r="651" spans="2:22" x14ac:dyDescent="0.25">
      <c r="B651" s="7" t="s">
        <v>1925</v>
      </c>
      <c r="C651" s="7" t="s">
        <v>74</v>
      </c>
      <c r="D651" s="7" t="s">
        <v>44</v>
      </c>
      <c r="E651" s="7" t="s">
        <v>25</v>
      </c>
      <c r="F651" s="7" t="s">
        <v>2142</v>
      </c>
      <c r="G651" s="7" t="s">
        <v>2143</v>
      </c>
      <c r="H651" s="8">
        <v>1864000</v>
      </c>
      <c r="I651" s="8">
        <v>1864000</v>
      </c>
      <c r="J651" s="8">
        <v>1864000</v>
      </c>
      <c r="K651" s="8">
        <v>1864000</v>
      </c>
      <c r="L651" s="8"/>
      <c r="M651" s="8"/>
      <c r="N651" s="8"/>
      <c r="O651" s="8"/>
      <c r="P651" s="7"/>
      <c r="Q651" s="7">
        <v>3</v>
      </c>
      <c r="R651" s="7"/>
      <c r="S651" s="7" t="s">
        <v>201</v>
      </c>
      <c r="T651" s="7" t="s">
        <v>29</v>
      </c>
      <c r="U651" s="7" t="s">
        <v>205</v>
      </c>
      <c r="V651" s="21" t="s">
        <v>2144</v>
      </c>
    </row>
    <row r="652" spans="2:22" x14ac:dyDescent="0.25">
      <c r="B652" s="7" t="s">
        <v>3650</v>
      </c>
      <c r="C652" s="7" t="s">
        <v>23</v>
      </c>
      <c r="D652" s="7" t="s">
        <v>24</v>
      </c>
      <c r="E652" s="7" t="s">
        <v>25</v>
      </c>
      <c r="F652" s="7" t="s">
        <v>3654</v>
      </c>
      <c r="G652" s="7" t="s">
        <v>3655</v>
      </c>
      <c r="H652" s="8">
        <v>32318.3</v>
      </c>
      <c r="I652" s="8">
        <v>32318.3</v>
      </c>
      <c r="J652" s="8">
        <v>32318.3</v>
      </c>
      <c r="K652" s="8">
        <v>32318.3</v>
      </c>
      <c r="L652" s="8"/>
      <c r="M652" s="8"/>
      <c r="N652" s="8"/>
      <c r="O652" s="8"/>
      <c r="P652" s="7">
        <v>2</v>
      </c>
      <c r="Q652" s="7"/>
      <c r="R652" s="7"/>
      <c r="S652" s="7" t="s">
        <v>28</v>
      </c>
      <c r="T652" s="7" t="s">
        <v>29</v>
      </c>
      <c r="U652" s="7" t="s">
        <v>30</v>
      </c>
      <c r="V652" s="21" t="s">
        <v>3656</v>
      </c>
    </row>
    <row r="653" spans="2:22" x14ac:dyDescent="0.25">
      <c r="B653" s="7" t="s">
        <v>3650</v>
      </c>
      <c r="C653" s="7" t="s">
        <v>74</v>
      </c>
      <c r="D653" s="7" t="s">
        <v>24</v>
      </c>
      <c r="E653" s="7" t="s">
        <v>25</v>
      </c>
      <c r="F653" s="7" t="s">
        <v>3728</v>
      </c>
      <c r="G653" s="7" t="s">
        <v>3729</v>
      </c>
      <c r="H653" s="8">
        <v>700000</v>
      </c>
      <c r="I653" s="8">
        <v>700000</v>
      </c>
      <c r="J653" s="8">
        <v>700000</v>
      </c>
      <c r="K653" s="8">
        <v>700000</v>
      </c>
      <c r="L653" s="8"/>
      <c r="M653" s="8"/>
      <c r="N653" s="8"/>
      <c r="O653" s="8"/>
      <c r="P653" s="7"/>
      <c r="Q653" s="7"/>
      <c r="R653" s="7"/>
      <c r="S653" s="7" t="s">
        <v>126</v>
      </c>
      <c r="T653" s="7" t="s">
        <v>29</v>
      </c>
      <c r="U653" s="7" t="s">
        <v>131</v>
      </c>
      <c r="V653" s="21" t="s">
        <v>3730</v>
      </c>
    </row>
    <row r="654" spans="2:22" x14ac:dyDescent="0.25">
      <c r="B654" s="7" t="s">
        <v>2432</v>
      </c>
      <c r="C654" s="7" t="s">
        <v>32</v>
      </c>
      <c r="D654" s="7" t="s">
        <v>44</v>
      </c>
      <c r="E654" s="7" t="s">
        <v>25</v>
      </c>
      <c r="F654" s="7" t="s">
        <v>2484</v>
      </c>
      <c r="G654" s="7" t="s">
        <v>2485</v>
      </c>
      <c r="H654" s="8">
        <v>6250000</v>
      </c>
      <c r="I654" s="8">
        <v>6250000</v>
      </c>
      <c r="J654" s="8">
        <v>3125000</v>
      </c>
      <c r="K654" s="8">
        <v>6250000</v>
      </c>
      <c r="L654" s="8"/>
      <c r="M654" s="8"/>
      <c r="N654" s="8"/>
      <c r="O654" s="8"/>
      <c r="P654" s="7"/>
      <c r="Q654" s="7"/>
      <c r="R654" s="7">
        <v>3</v>
      </c>
      <c r="S654" s="7" t="s">
        <v>47</v>
      </c>
      <c r="T654" s="7" t="s">
        <v>29</v>
      </c>
      <c r="U654" s="7" t="s">
        <v>38</v>
      </c>
      <c r="V654" s="21" t="s">
        <v>2486</v>
      </c>
    </row>
    <row r="655" spans="2:22" x14ac:dyDescent="0.25">
      <c r="B655" s="7" t="s">
        <v>646</v>
      </c>
      <c r="C655" s="7" t="s">
        <v>74</v>
      </c>
      <c r="D655" s="7" t="s">
        <v>24</v>
      </c>
      <c r="E655" s="7" t="s">
        <v>25</v>
      </c>
      <c r="F655" s="7" t="s">
        <v>782</v>
      </c>
      <c r="G655" s="7" t="s">
        <v>655</v>
      </c>
      <c r="H655" s="8">
        <v>333000</v>
      </c>
      <c r="I655" s="8">
        <v>333000</v>
      </c>
      <c r="J655" s="8">
        <v>331849.14000000007</v>
      </c>
      <c r="K655" s="8">
        <v>331849.14000000007</v>
      </c>
      <c r="L655" s="8"/>
      <c r="M655" s="8"/>
      <c r="N655" s="8"/>
      <c r="O655" s="8"/>
      <c r="P655" s="7"/>
      <c r="Q655" s="7"/>
      <c r="R655" s="7"/>
      <c r="S655" s="7" t="s">
        <v>130</v>
      </c>
      <c r="T655" s="7" t="s">
        <v>539</v>
      </c>
      <c r="U655" s="7" t="s">
        <v>539</v>
      </c>
      <c r="V655" s="21" t="s">
        <v>21</v>
      </c>
    </row>
    <row r="656" spans="2:22" x14ac:dyDescent="0.25">
      <c r="B656" s="7" t="s">
        <v>646</v>
      </c>
      <c r="C656" s="7" t="s">
        <v>32</v>
      </c>
      <c r="D656" s="7" t="s">
        <v>24</v>
      </c>
      <c r="E656" s="7" t="s">
        <v>25</v>
      </c>
      <c r="F656" s="7" t="s">
        <v>654</v>
      </c>
      <c r="G656" s="7" t="s">
        <v>655</v>
      </c>
      <c r="H656" s="8">
        <v>1000000</v>
      </c>
      <c r="I656" s="8">
        <v>1000000</v>
      </c>
      <c r="J656" s="8">
        <v>1000000</v>
      </c>
      <c r="K656" s="8">
        <v>1000000</v>
      </c>
      <c r="L656" s="8"/>
      <c r="M656" s="8"/>
      <c r="N656" s="8"/>
      <c r="O656" s="8"/>
      <c r="P656" s="7"/>
      <c r="Q656" s="7">
        <v>15</v>
      </c>
      <c r="R656" s="7"/>
      <c r="S656" s="7" t="s">
        <v>47</v>
      </c>
      <c r="T656" s="7" t="s">
        <v>29</v>
      </c>
      <c r="U656" s="7" t="s">
        <v>38</v>
      </c>
      <c r="V656" s="21" t="s">
        <v>656</v>
      </c>
    </row>
    <row r="657" spans="2:22" x14ac:dyDescent="0.25">
      <c r="B657" s="7" t="s">
        <v>646</v>
      </c>
      <c r="C657" s="7" t="s">
        <v>74</v>
      </c>
      <c r="D657" s="7" t="s">
        <v>24</v>
      </c>
      <c r="E657" s="7" t="s">
        <v>25</v>
      </c>
      <c r="F657" s="7" t="s">
        <v>735</v>
      </c>
      <c r="G657" s="7" t="s">
        <v>655</v>
      </c>
      <c r="H657" s="8">
        <v>470152</v>
      </c>
      <c r="I657" s="8">
        <v>470152</v>
      </c>
      <c r="J657" s="8">
        <v>470152</v>
      </c>
      <c r="K657" s="8">
        <v>470152</v>
      </c>
      <c r="L657" s="8"/>
      <c r="M657" s="8"/>
      <c r="N657" s="8"/>
      <c r="O657" s="8"/>
      <c r="P657" s="7">
        <v>2</v>
      </c>
      <c r="Q657" s="7">
        <v>7</v>
      </c>
      <c r="R657" s="7">
        <v>8</v>
      </c>
      <c r="S657" s="7" t="s">
        <v>28</v>
      </c>
      <c r="T657" s="7" t="s">
        <v>29</v>
      </c>
      <c r="U657" s="7" t="s">
        <v>374</v>
      </c>
      <c r="V657" s="21" t="s">
        <v>736</v>
      </c>
    </row>
    <row r="658" spans="2:22" x14ac:dyDescent="0.25">
      <c r="B658" s="7" t="s">
        <v>646</v>
      </c>
      <c r="C658" s="7" t="s">
        <v>74</v>
      </c>
      <c r="D658" s="7" t="s">
        <v>24</v>
      </c>
      <c r="E658" s="7" t="s">
        <v>25</v>
      </c>
      <c r="F658" s="7" t="s">
        <v>699</v>
      </c>
      <c r="G658" s="7" t="s">
        <v>655</v>
      </c>
      <c r="H658" s="8">
        <v>200000</v>
      </c>
      <c r="I658" s="8">
        <v>200000</v>
      </c>
      <c r="J658" s="8">
        <v>200000</v>
      </c>
      <c r="K658" s="8">
        <v>200000</v>
      </c>
      <c r="L658" s="8"/>
      <c r="M658" s="8"/>
      <c r="N658" s="8"/>
      <c r="O658" s="8"/>
      <c r="P658" s="7">
        <v>1</v>
      </c>
      <c r="Q658" s="7"/>
      <c r="R658" s="7">
        <v>1</v>
      </c>
      <c r="S658" s="7" t="s">
        <v>28</v>
      </c>
      <c r="T658" s="7" t="s">
        <v>29</v>
      </c>
      <c r="U658" s="7" t="s">
        <v>124</v>
      </c>
      <c r="V658" s="21" t="s">
        <v>700</v>
      </c>
    </row>
    <row r="659" spans="2:22" x14ac:dyDescent="0.25">
      <c r="B659" s="7" t="s">
        <v>646</v>
      </c>
      <c r="C659" s="7" t="s">
        <v>74</v>
      </c>
      <c r="D659" s="7" t="s">
        <v>44</v>
      </c>
      <c r="E659" s="7" t="s">
        <v>25</v>
      </c>
      <c r="F659" s="7" t="s">
        <v>787</v>
      </c>
      <c r="G659" s="7" t="s">
        <v>655</v>
      </c>
      <c r="H659" s="8">
        <v>1908115</v>
      </c>
      <c r="I659" s="8">
        <v>1908115</v>
      </c>
      <c r="J659" s="8">
        <v>250000</v>
      </c>
      <c r="K659" s="8">
        <v>1908115</v>
      </c>
      <c r="L659" s="8"/>
      <c r="M659" s="8"/>
      <c r="N659" s="8"/>
      <c r="O659" s="8"/>
      <c r="P659" s="7"/>
      <c r="Q659" s="7"/>
      <c r="R659" s="7"/>
      <c r="S659" s="7" t="s">
        <v>130</v>
      </c>
      <c r="T659" s="7" t="s">
        <v>539</v>
      </c>
      <c r="U659" s="7" t="s">
        <v>539</v>
      </c>
      <c r="V659" s="21" t="s">
        <v>21</v>
      </c>
    </row>
    <row r="660" spans="2:22" x14ac:dyDescent="0.25">
      <c r="B660" s="7" t="s">
        <v>646</v>
      </c>
      <c r="C660" s="7" t="s">
        <v>74</v>
      </c>
      <c r="D660" s="7" t="s">
        <v>44</v>
      </c>
      <c r="E660" s="7" t="s">
        <v>25</v>
      </c>
      <c r="F660" s="7" t="s">
        <v>723</v>
      </c>
      <c r="G660" s="7" t="s">
        <v>655</v>
      </c>
      <c r="H660" s="8">
        <v>9880000</v>
      </c>
      <c r="I660" s="8">
        <v>9880000</v>
      </c>
      <c r="J660" s="8">
        <v>3600000</v>
      </c>
      <c r="K660" s="8">
        <v>9880000</v>
      </c>
      <c r="L660" s="8"/>
      <c r="M660" s="8"/>
      <c r="N660" s="8"/>
      <c r="O660" s="8"/>
      <c r="P660" s="7">
        <v>26</v>
      </c>
      <c r="Q660" s="7">
        <v>9</v>
      </c>
      <c r="R660" s="7">
        <v>9</v>
      </c>
      <c r="S660" s="7" t="s">
        <v>130</v>
      </c>
      <c r="T660" s="7" t="s">
        <v>29</v>
      </c>
      <c r="U660" s="7" t="s">
        <v>124</v>
      </c>
      <c r="V660" s="21" t="s">
        <v>724</v>
      </c>
    </row>
    <row r="661" spans="2:22" x14ac:dyDescent="0.25">
      <c r="B661" s="7" t="s">
        <v>646</v>
      </c>
      <c r="C661" s="7" t="s">
        <v>74</v>
      </c>
      <c r="D661" s="7" t="s">
        <v>24</v>
      </c>
      <c r="E661" s="7" t="s">
        <v>25</v>
      </c>
      <c r="F661" s="7" t="s">
        <v>725</v>
      </c>
      <c r="G661" s="7" t="s">
        <v>655</v>
      </c>
      <c r="H661" s="8">
        <v>1000000</v>
      </c>
      <c r="I661" s="8">
        <v>1100000</v>
      </c>
      <c r="J661" s="8">
        <v>800000</v>
      </c>
      <c r="K661" s="8">
        <v>800000</v>
      </c>
      <c r="L661" s="8"/>
      <c r="M661" s="8"/>
      <c r="N661" s="8"/>
      <c r="O661" s="8"/>
      <c r="P661" s="7">
        <v>21</v>
      </c>
      <c r="Q661" s="7">
        <v>5</v>
      </c>
      <c r="R661" s="7">
        <v>8</v>
      </c>
      <c r="S661" s="7" t="s">
        <v>195</v>
      </c>
      <c r="T661" s="7" t="s">
        <v>29</v>
      </c>
      <c r="U661" s="7" t="s">
        <v>124</v>
      </c>
      <c r="V661" s="21" t="s">
        <v>726</v>
      </c>
    </row>
    <row r="662" spans="2:22" x14ac:dyDescent="0.25">
      <c r="B662" s="7" t="s">
        <v>646</v>
      </c>
      <c r="C662" s="7" t="s">
        <v>74</v>
      </c>
      <c r="D662" s="7" t="s">
        <v>24</v>
      </c>
      <c r="E662" s="7" t="s">
        <v>25</v>
      </c>
      <c r="F662" s="7" t="s">
        <v>797</v>
      </c>
      <c r="G662" s="7" t="s">
        <v>655</v>
      </c>
      <c r="H662" s="8">
        <v>292771</v>
      </c>
      <c r="I662" s="8">
        <v>292771</v>
      </c>
      <c r="J662" s="8">
        <v>102771</v>
      </c>
      <c r="K662" s="8">
        <v>102771</v>
      </c>
      <c r="L662" s="8"/>
      <c r="M662" s="8"/>
      <c r="N662" s="8"/>
      <c r="O662" s="8"/>
      <c r="P662" s="7"/>
      <c r="Q662" s="7"/>
      <c r="R662" s="7"/>
      <c r="S662" s="7" t="s">
        <v>130</v>
      </c>
      <c r="T662" s="7" t="s">
        <v>539</v>
      </c>
      <c r="U662" s="7" t="s">
        <v>539</v>
      </c>
      <c r="V662" s="21" t="s">
        <v>21</v>
      </c>
    </row>
    <row r="663" spans="2:22" x14ac:dyDescent="0.25">
      <c r="B663" s="7" t="s">
        <v>646</v>
      </c>
      <c r="C663" s="7" t="s">
        <v>74</v>
      </c>
      <c r="D663" s="7" t="s">
        <v>24</v>
      </c>
      <c r="E663" s="7" t="s">
        <v>25</v>
      </c>
      <c r="F663" s="7" t="s">
        <v>807</v>
      </c>
      <c r="G663" s="7" t="s">
        <v>655</v>
      </c>
      <c r="H663" s="8">
        <v>271300</v>
      </c>
      <c r="I663" s="8">
        <v>271300</v>
      </c>
      <c r="J663" s="8">
        <v>255723.82</v>
      </c>
      <c r="K663" s="8">
        <v>255723.82</v>
      </c>
      <c r="L663" s="8"/>
      <c r="M663" s="8"/>
      <c r="N663" s="8"/>
      <c r="O663" s="8"/>
      <c r="P663" s="7"/>
      <c r="Q663" s="7"/>
      <c r="R663" s="7"/>
      <c r="S663" s="7" t="s">
        <v>130</v>
      </c>
      <c r="T663" s="7" t="s">
        <v>539</v>
      </c>
      <c r="U663" s="7" t="s">
        <v>539</v>
      </c>
      <c r="V663" s="21" t="s">
        <v>807</v>
      </c>
    </row>
    <row r="664" spans="2:22" x14ac:dyDescent="0.25">
      <c r="B664" s="7" t="s">
        <v>646</v>
      </c>
      <c r="C664" s="7" t="s">
        <v>624</v>
      </c>
      <c r="D664" s="7" t="s">
        <v>44</v>
      </c>
      <c r="E664" s="7" t="s">
        <v>34</v>
      </c>
      <c r="F664" s="7" t="s">
        <v>836</v>
      </c>
      <c r="G664" s="7" t="s">
        <v>837</v>
      </c>
      <c r="H664" s="8">
        <v>67406</v>
      </c>
      <c r="I664" s="8">
        <v>67406</v>
      </c>
      <c r="J664" s="8">
        <v>67406</v>
      </c>
      <c r="K664" s="8">
        <v>67406</v>
      </c>
      <c r="L664" s="8"/>
      <c r="M664" s="8"/>
      <c r="N664" s="8"/>
      <c r="O664" s="8"/>
      <c r="P664" s="7"/>
      <c r="Q664" s="7"/>
      <c r="R664" s="7"/>
      <c r="S664" s="7" t="s">
        <v>130</v>
      </c>
      <c r="T664" s="7" t="s">
        <v>29</v>
      </c>
      <c r="U664" s="7" t="s">
        <v>627</v>
      </c>
      <c r="V664" s="21" t="s">
        <v>21</v>
      </c>
    </row>
    <row r="665" spans="2:22" x14ac:dyDescent="0.25">
      <c r="B665" s="7" t="s">
        <v>3789</v>
      </c>
      <c r="C665" s="7" t="s">
        <v>74</v>
      </c>
      <c r="D665" s="7" t="s">
        <v>44</v>
      </c>
      <c r="E665" s="7" t="s">
        <v>25</v>
      </c>
      <c r="F665" s="7" t="s">
        <v>3961</v>
      </c>
      <c r="G665" s="7" t="s">
        <v>3962</v>
      </c>
      <c r="H665" s="8">
        <v>596800</v>
      </c>
      <c r="I665" s="8">
        <v>596800</v>
      </c>
      <c r="J665" s="8">
        <v>535000</v>
      </c>
      <c r="K665" s="8">
        <v>596800</v>
      </c>
      <c r="L665" s="8"/>
      <c r="M665" s="8"/>
      <c r="N665" s="8"/>
      <c r="O665" s="8"/>
      <c r="P665" s="7">
        <v>11</v>
      </c>
      <c r="Q665" s="7">
        <v>3</v>
      </c>
      <c r="R665" s="7">
        <v>3</v>
      </c>
      <c r="S665" s="7" t="s">
        <v>130</v>
      </c>
      <c r="T665" s="7" t="s">
        <v>29</v>
      </c>
      <c r="U665" s="7" t="s">
        <v>162</v>
      </c>
      <c r="V665" s="21" t="s">
        <v>3963</v>
      </c>
    </row>
    <row r="666" spans="2:22" x14ac:dyDescent="0.25">
      <c r="B666" s="7" t="s">
        <v>2432</v>
      </c>
      <c r="C666" s="7" t="s">
        <v>74</v>
      </c>
      <c r="D666" s="7" t="s">
        <v>24</v>
      </c>
      <c r="E666" s="7" t="s">
        <v>25</v>
      </c>
      <c r="F666" s="7" t="s">
        <v>2975</v>
      </c>
      <c r="G666" s="7" t="s">
        <v>2458</v>
      </c>
      <c r="H666" s="8">
        <v>119704</v>
      </c>
      <c r="I666" s="8">
        <v>119704</v>
      </c>
      <c r="J666" s="8">
        <v>119704</v>
      </c>
      <c r="K666" s="8">
        <v>119704</v>
      </c>
      <c r="L666" s="8"/>
      <c r="M666" s="8"/>
      <c r="N666" s="8"/>
      <c r="O666" s="8"/>
      <c r="P666" s="7"/>
      <c r="Q666" s="7"/>
      <c r="R666" s="7"/>
      <c r="S666" s="7" t="s">
        <v>130</v>
      </c>
      <c r="T666" s="7" t="s">
        <v>539</v>
      </c>
      <c r="U666" s="7" t="s">
        <v>539</v>
      </c>
      <c r="V666" s="21" t="s">
        <v>21</v>
      </c>
    </row>
    <row r="667" spans="2:22" x14ac:dyDescent="0.25">
      <c r="B667" s="7" t="s">
        <v>2432</v>
      </c>
      <c r="C667" s="7" t="s">
        <v>74</v>
      </c>
      <c r="D667" s="7" t="s">
        <v>24</v>
      </c>
      <c r="E667" s="7" t="s">
        <v>25</v>
      </c>
      <c r="F667" s="7" t="s">
        <v>2977</v>
      </c>
      <c r="G667" s="7" t="s">
        <v>2458</v>
      </c>
      <c r="H667" s="8">
        <v>234000</v>
      </c>
      <c r="I667" s="8">
        <v>234000</v>
      </c>
      <c r="J667" s="8">
        <v>204000</v>
      </c>
      <c r="K667" s="8">
        <v>204000</v>
      </c>
      <c r="L667" s="8"/>
      <c r="M667" s="8"/>
      <c r="N667" s="8"/>
      <c r="O667" s="8"/>
      <c r="P667" s="7"/>
      <c r="Q667" s="7"/>
      <c r="R667" s="7"/>
      <c r="S667" s="7" t="s">
        <v>130</v>
      </c>
      <c r="T667" s="7" t="s">
        <v>539</v>
      </c>
      <c r="U667" s="7" t="s">
        <v>539</v>
      </c>
      <c r="V667" s="21" t="s">
        <v>2978</v>
      </c>
    </row>
    <row r="668" spans="2:22" x14ac:dyDescent="0.25">
      <c r="B668" s="7" t="s">
        <v>2432</v>
      </c>
      <c r="C668" s="7" t="s">
        <v>74</v>
      </c>
      <c r="D668" s="7" t="s">
        <v>24</v>
      </c>
      <c r="E668" s="7" t="s">
        <v>25</v>
      </c>
      <c r="F668" s="7" t="s">
        <v>2749</v>
      </c>
      <c r="G668" s="7" t="s">
        <v>2458</v>
      </c>
      <c r="H668" s="8">
        <v>740000</v>
      </c>
      <c r="I668" s="8">
        <v>740000</v>
      </c>
      <c r="J668" s="8">
        <v>740000</v>
      </c>
      <c r="K668" s="8">
        <v>740000</v>
      </c>
      <c r="L668" s="8"/>
      <c r="M668" s="8"/>
      <c r="N668" s="8"/>
      <c r="O668" s="8"/>
      <c r="P668" s="7">
        <v>34</v>
      </c>
      <c r="Q668" s="7">
        <v>6</v>
      </c>
      <c r="R668" s="7">
        <v>10</v>
      </c>
      <c r="S668" s="7" t="s">
        <v>126</v>
      </c>
      <c r="T668" s="7" t="s">
        <v>29</v>
      </c>
      <c r="U668" s="7" t="s">
        <v>124</v>
      </c>
      <c r="V668" s="21" t="s">
        <v>2750</v>
      </c>
    </row>
    <row r="669" spans="2:22" x14ac:dyDescent="0.25">
      <c r="B669" s="7" t="s">
        <v>2432</v>
      </c>
      <c r="C669" s="7" t="s">
        <v>74</v>
      </c>
      <c r="D669" s="7" t="s">
        <v>24</v>
      </c>
      <c r="E669" s="7" t="s">
        <v>25</v>
      </c>
      <c r="F669" s="7" t="s">
        <v>2594</v>
      </c>
      <c r="G669" s="7" t="s">
        <v>2458</v>
      </c>
      <c r="H669" s="8">
        <v>90500</v>
      </c>
      <c r="I669" s="8">
        <v>90500</v>
      </c>
      <c r="J669" s="8">
        <v>90500</v>
      </c>
      <c r="K669" s="8">
        <v>90500</v>
      </c>
      <c r="L669" s="8"/>
      <c r="M669" s="8"/>
      <c r="N669" s="8"/>
      <c r="O669" s="8"/>
      <c r="P669" s="7"/>
      <c r="Q669" s="7"/>
      <c r="R669" s="7"/>
      <c r="S669" s="7" t="s">
        <v>201</v>
      </c>
      <c r="T669" s="7" t="s">
        <v>29</v>
      </c>
      <c r="U669" s="7" t="s">
        <v>124</v>
      </c>
      <c r="V669" s="21" t="s">
        <v>2595</v>
      </c>
    </row>
    <row r="670" spans="2:22" x14ac:dyDescent="0.25">
      <c r="B670" s="7" t="s">
        <v>2432</v>
      </c>
      <c r="C670" s="7" t="s">
        <v>32</v>
      </c>
      <c r="D670" s="7" t="s">
        <v>44</v>
      </c>
      <c r="E670" s="7" t="s">
        <v>25</v>
      </c>
      <c r="F670" s="7" t="s">
        <v>2512</v>
      </c>
      <c r="G670" s="7" t="s">
        <v>2458</v>
      </c>
      <c r="H670" s="8">
        <v>4000000</v>
      </c>
      <c r="I670" s="8">
        <v>4000000</v>
      </c>
      <c r="J670" s="8">
        <v>2400000</v>
      </c>
      <c r="K670" s="8">
        <v>4000000</v>
      </c>
      <c r="L670" s="8"/>
      <c r="M670" s="8"/>
      <c r="N670" s="8"/>
      <c r="O670" s="8"/>
      <c r="P670" s="7"/>
      <c r="Q670" s="7"/>
      <c r="R670" s="7">
        <v>1.5</v>
      </c>
      <c r="S670" s="7" t="s">
        <v>47</v>
      </c>
      <c r="T670" s="7" t="s">
        <v>29</v>
      </c>
      <c r="U670" s="7" t="s">
        <v>38</v>
      </c>
      <c r="V670" s="21" t="s">
        <v>2513</v>
      </c>
    </row>
    <row r="671" spans="2:22" x14ac:dyDescent="0.25">
      <c r="B671" s="7" t="s">
        <v>2432</v>
      </c>
      <c r="C671" s="7" t="s">
        <v>32</v>
      </c>
      <c r="D671" s="7" t="s">
        <v>44</v>
      </c>
      <c r="E671" s="7" t="s">
        <v>25</v>
      </c>
      <c r="F671" s="7" t="s">
        <v>2457</v>
      </c>
      <c r="G671" s="7" t="s">
        <v>2458</v>
      </c>
      <c r="H671" s="8">
        <v>1400000</v>
      </c>
      <c r="I671" s="8">
        <v>1400000</v>
      </c>
      <c r="J671" s="8">
        <v>340132.94</v>
      </c>
      <c r="K671" s="8">
        <v>1400000</v>
      </c>
      <c r="L671" s="8"/>
      <c r="M671" s="8"/>
      <c r="N671" s="8"/>
      <c r="O671" s="8"/>
      <c r="P671" s="7"/>
      <c r="Q671" s="7"/>
      <c r="R671" s="7"/>
      <c r="S671" s="7" t="s">
        <v>64</v>
      </c>
      <c r="T671" s="7" t="s">
        <v>29</v>
      </c>
      <c r="U671" s="7" t="s">
        <v>38</v>
      </c>
      <c r="V671" s="21" t="s">
        <v>2459</v>
      </c>
    </row>
    <row r="672" spans="2:22" x14ac:dyDescent="0.25">
      <c r="B672" s="7" t="s">
        <v>2432</v>
      </c>
      <c r="C672" s="7" t="s">
        <v>32</v>
      </c>
      <c r="D672" s="7" t="s">
        <v>44</v>
      </c>
      <c r="E672" s="7" t="s">
        <v>25</v>
      </c>
      <c r="F672" s="7" t="s">
        <v>2460</v>
      </c>
      <c r="G672" s="7" t="s">
        <v>2458</v>
      </c>
      <c r="H672" s="8">
        <v>4600000</v>
      </c>
      <c r="I672" s="8">
        <v>4600000</v>
      </c>
      <c r="J672" s="8">
        <v>128883</v>
      </c>
      <c r="K672" s="8">
        <v>4600000</v>
      </c>
      <c r="L672" s="8"/>
      <c r="M672" s="8"/>
      <c r="N672" s="8"/>
      <c r="O672" s="8"/>
      <c r="P672" s="7"/>
      <c r="Q672" s="7"/>
      <c r="R672" s="7"/>
      <c r="S672" s="7" t="s">
        <v>64</v>
      </c>
      <c r="T672" s="7" t="s">
        <v>29</v>
      </c>
      <c r="U672" s="7" t="s">
        <v>38</v>
      </c>
      <c r="V672" s="21" t="s">
        <v>2459</v>
      </c>
    </row>
    <row r="673" spans="2:22" x14ac:dyDescent="0.25">
      <c r="B673" s="7" t="s">
        <v>2432</v>
      </c>
      <c r="C673" s="7" t="s">
        <v>74</v>
      </c>
      <c r="D673" s="7" t="s">
        <v>24</v>
      </c>
      <c r="E673" s="7" t="s">
        <v>25</v>
      </c>
      <c r="F673" s="7" t="s">
        <v>2698</v>
      </c>
      <c r="G673" s="7" t="s">
        <v>2458</v>
      </c>
      <c r="H673" s="8">
        <v>980000</v>
      </c>
      <c r="I673" s="8">
        <v>980000</v>
      </c>
      <c r="J673" s="8">
        <v>980000</v>
      </c>
      <c r="K673" s="8">
        <v>980000</v>
      </c>
      <c r="L673" s="8"/>
      <c r="M673" s="8"/>
      <c r="N673" s="8"/>
      <c r="O673" s="8"/>
      <c r="P673" s="7">
        <v>51</v>
      </c>
      <c r="Q673" s="7"/>
      <c r="R673" s="7">
        <v>51</v>
      </c>
      <c r="S673" s="7" t="s">
        <v>126</v>
      </c>
      <c r="T673" s="7" t="s">
        <v>29</v>
      </c>
      <c r="U673" s="7" t="s">
        <v>124</v>
      </c>
      <c r="V673" s="21" t="s">
        <v>2699</v>
      </c>
    </row>
    <row r="674" spans="2:22" x14ac:dyDescent="0.25">
      <c r="B674" s="7" t="s">
        <v>2432</v>
      </c>
      <c r="C674" s="7" t="s">
        <v>74</v>
      </c>
      <c r="D674" s="7" t="s">
        <v>44</v>
      </c>
      <c r="E674" s="7" t="s">
        <v>25</v>
      </c>
      <c r="F674" s="7" t="s">
        <v>2696</v>
      </c>
      <c r="G674" s="7" t="s">
        <v>2458</v>
      </c>
      <c r="H674" s="8">
        <v>4950000</v>
      </c>
      <c r="I674" s="8">
        <v>4950000</v>
      </c>
      <c r="J674" s="8">
        <v>4949999.8600000003</v>
      </c>
      <c r="K674" s="8">
        <v>4950000</v>
      </c>
      <c r="L674" s="8"/>
      <c r="M674" s="8"/>
      <c r="N674" s="8"/>
      <c r="O674" s="8"/>
      <c r="P674" s="7">
        <v>60</v>
      </c>
      <c r="Q674" s="7">
        <v>5</v>
      </c>
      <c r="R674" s="7">
        <v>10</v>
      </c>
      <c r="S674" s="7" t="s">
        <v>195</v>
      </c>
      <c r="T674" s="7" t="s">
        <v>29</v>
      </c>
      <c r="U674" s="7" t="s">
        <v>124</v>
      </c>
      <c r="V674" s="21" t="s">
        <v>2697</v>
      </c>
    </row>
    <row r="675" spans="2:22" x14ac:dyDescent="0.25">
      <c r="B675" s="7" t="s">
        <v>2432</v>
      </c>
      <c r="C675" s="7" t="s">
        <v>74</v>
      </c>
      <c r="D675" s="7" t="s">
        <v>33</v>
      </c>
      <c r="E675" s="7" t="s">
        <v>1018</v>
      </c>
      <c r="F675" s="7" t="s">
        <v>2708</v>
      </c>
      <c r="G675" s="7" t="s">
        <v>2458</v>
      </c>
      <c r="H675" s="8">
        <v>230000</v>
      </c>
      <c r="I675" s="8">
        <v>230000</v>
      </c>
      <c r="J675" s="8">
        <v>230000</v>
      </c>
      <c r="K675" s="8">
        <v>230000</v>
      </c>
      <c r="L675" s="8"/>
      <c r="M675" s="8"/>
      <c r="N675" s="8"/>
      <c r="O675" s="8"/>
      <c r="P675" s="7"/>
      <c r="Q675" s="7"/>
      <c r="R675" s="7"/>
      <c r="S675" s="7" t="s">
        <v>143</v>
      </c>
      <c r="T675" s="7" t="s">
        <v>29</v>
      </c>
      <c r="U675" s="7" t="s">
        <v>121</v>
      </c>
      <c r="V675" s="21" t="s">
        <v>2709</v>
      </c>
    </row>
    <row r="676" spans="2:22" x14ac:dyDescent="0.25">
      <c r="B676" s="7" t="s">
        <v>2432</v>
      </c>
      <c r="C676" s="7" t="s">
        <v>74</v>
      </c>
      <c r="D676" s="7" t="s">
        <v>33</v>
      </c>
      <c r="E676" s="7" t="s">
        <v>1018</v>
      </c>
      <c r="F676" s="7" t="s">
        <v>2710</v>
      </c>
      <c r="G676" s="7" t="s">
        <v>2458</v>
      </c>
      <c r="H676" s="8">
        <v>5050000</v>
      </c>
      <c r="I676" s="8">
        <v>5050000</v>
      </c>
      <c r="J676" s="8">
        <v>5050000</v>
      </c>
      <c r="K676" s="8">
        <v>5050000</v>
      </c>
      <c r="L676" s="8"/>
      <c r="M676" s="8"/>
      <c r="N676" s="8"/>
      <c r="O676" s="8"/>
      <c r="P676" s="7"/>
      <c r="Q676" s="7"/>
      <c r="R676" s="7"/>
      <c r="S676" s="7" t="s">
        <v>143</v>
      </c>
      <c r="T676" s="7" t="s">
        <v>29</v>
      </c>
      <c r="U676" s="7" t="s">
        <v>121</v>
      </c>
      <c r="V676" s="21" t="s">
        <v>2711</v>
      </c>
    </row>
    <row r="677" spans="2:22" x14ac:dyDescent="0.25">
      <c r="B677" s="7" t="s">
        <v>2432</v>
      </c>
      <c r="C677" s="7" t="s">
        <v>74</v>
      </c>
      <c r="D677" s="7" t="s">
        <v>33</v>
      </c>
      <c r="E677" s="7" t="s">
        <v>1018</v>
      </c>
      <c r="F677" s="7" t="s">
        <v>2712</v>
      </c>
      <c r="G677" s="7" t="s">
        <v>2458</v>
      </c>
      <c r="H677" s="8">
        <v>640000</v>
      </c>
      <c r="I677" s="8">
        <v>640000</v>
      </c>
      <c r="J677" s="8">
        <v>640000</v>
      </c>
      <c r="K677" s="8">
        <v>640000</v>
      </c>
      <c r="L677" s="8"/>
      <c r="M677" s="8"/>
      <c r="N677" s="8"/>
      <c r="O677" s="8"/>
      <c r="P677" s="7"/>
      <c r="Q677" s="7"/>
      <c r="R677" s="7"/>
      <c r="S677" s="7" t="s">
        <v>143</v>
      </c>
      <c r="T677" s="7" t="s">
        <v>29</v>
      </c>
      <c r="U677" s="7" t="s">
        <v>121</v>
      </c>
      <c r="V677" s="21" t="s">
        <v>2713</v>
      </c>
    </row>
    <row r="678" spans="2:22" x14ac:dyDescent="0.25">
      <c r="B678" s="7" t="s">
        <v>2432</v>
      </c>
      <c r="C678" s="7" t="s">
        <v>74</v>
      </c>
      <c r="D678" s="7" t="s">
        <v>33</v>
      </c>
      <c r="E678" s="7" t="s">
        <v>1018</v>
      </c>
      <c r="F678" s="7" t="s">
        <v>2714</v>
      </c>
      <c r="G678" s="7" t="s">
        <v>2458</v>
      </c>
      <c r="H678" s="8">
        <v>1100000</v>
      </c>
      <c r="I678" s="8">
        <v>1100000</v>
      </c>
      <c r="J678" s="8">
        <v>1100000</v>
      </c>
      <c r="K678" s="8">
        <v>1100000</v>
      </c>
      <c r="L678" s="8"/>
      <c r="M678" s="8"/>
      <c r="N678" s="8"/>
      <c r="O678" s="8"/>
      <c r="P678" s="7"/>
      <c r="Q678" s="7"/>
      <c r="R678" s="7"/>
      <c r="S678" s="7" t="s">
        <v>143</v>
      </c>
      <c r="T678" s="7" t="s">
        <v>29</v>
      </c>
      <c r="U678" s="7" t="s">
        <v>121</v>
      </c>
      <c r="V678" s="21" t="s">
        <v>2715</v>
      </c>
    </row>
    <row r="679" spans="2:22" x14ac:dyDescent="0.25">
      <c r="B679" s="7" t="s">
        <v>2432</v>
      </c>
      <c r="C679" s="7" t="s">
        <v>74</v>
      </c>
      <c r="D679" s="7" t="s">
        <v>33</v>
      </c>
      <c r="E679" s="7" t="s">
        <v>1018</v>
      </c>
      <c r="F679" s="7" t="s">
        <v>2716</v>
      </c>
      <c r="G679" s="7" t="s">
        <v>2458</v>
      </c>
      <c r="H679" s="8">
        <v>120000</v>
      </c>
      <c r="I679" s="8">
        <v>120000</v>
      </c>
      <c r="J679" s="8">
        <v>120000</v>
      </c>
      <c r="K679" s="8">
        <v>120000</v>
      </c>
      <c r="L679" s="8"/>
      <c r="M679" s="8"/>
      <c r="N679" s="8"/>
      <c r="O679" s="8"/>
      <c r="P679" s="7"/>
      <c r="Q679" s="7"/>
      <c r="R679" s="7"/>
      <c r="S679" s="7" t="s">
        <v>143</v>
      </c>
      <c r="T679" s="7" t="s">
        <v>29</v>
      </c>
      <c r="U679" s="7" t="s">
        <v>121</v>
      </c>
      <c r="V679" s="21" t="s">
        <v>2717</v>
      </c>
    </row>
    <row r="680" spans="2:22" x14ac:dyDescent="0.25">
      <c r="B680" s="7" t="s">
        <v>2432</v>
      </c>
      <c r="C680" s="7" t="s">
        <v>74</v>
      </c>
      <c r="D680" s="7" t="s">
        <v>33</v>
      </c>
      <c r="E680" s="7" t="s">
        <v>1018</v>
      </c>
      <c r="F680" s="7" t="s">
        <v>2718</v>
      </c>
      <c r="G680" s="7" t="s">
        <v>2458</v>
      </c>
      <c r="H680" s="8">
        <v>1680000</v>
      </c>
      <c r="I680" s="8">
        <v>1680000</v>
      </c>
      <c r="J680" s="8">
        <v>1680000</v>
      </c>
      <c r="K680" s="8">
        <v>1680000</v>
      </c>
      <c r="L680" s="8"/>
      <c r="M680" s="8"/>
      <c r="N680" s="8"/>
      <c r="O680" s="8"/>
      <c r="P680" s="7"/>
      <c r="Q680" s="7"/>
      <c r="R680" s="7"/>
      <c r="S680" s="7" t="s">
        <v>143</v>
      </c>
      <c r="T680" s="7" t="s">
        <v>29</v>
      </c>
      <c r="U680" s="7" t="s">
        <v>121</v>
      </c>
      <c r="V680" s="21" t="s">
        <v>2719</v>
      </c>
    </row>
    <row r="681" spans="2:22" x14ac:dyDescent="0.25">
      <c r="B681" s="7" t="s">
        <v>2432</v>
      </c>
      <c r="C681" s="7" t="s">
        <v>74</v>
      </c>
      <c r="D681" s="7" t="s">
        <v>33</v>
      </c>
      <c r="E681" s="7" t="s">
        <v>1018</v>
      </c>
      <c r="F681" s="7" t="s">
        <v>2720</v>
      </c>
      <c r="G681" s="7" t="s">
        <v>2458</v>
      </c>
      <c r="H681" s="8">
        <v>3150000</v>
      </c>
      <c r="I681" s="8">
        <v>3150000</v>
      </c>
      <c r="J681" s="8">
        <v>3150000</v>
      </c>
      <c r="K681" s="8">
        <v>3150000</v>
      </c>
      <c r="L681" s="8"/>
      <c r="M681" s="8"/>
      <c r="N681" s="8"/>
      <c r="O681" s="8"/>
      <c r="P681" s="7">
        <v>34</v>
      </c>
      <c r="Q681" s="7">
        <v>39</v>
      </c>
      <c r="R681" s="7">
        <v>50</v>
      </c>
      <c r="S681" s="7" t="s">
        <v>143</v>
      </c>
      <c r="T681" s="7" t="s">
        <v>29</v>
      </c>
      <c r="U681" s="7" t="s">
        <v>121</v>
      </c>
      <c r="V681" s="21" t="s">
        <v>2721</v>
      </c>
    </row>
    <row r="682" spans="2:22" x14ac:dyDescent="0.25">
      <c r="B682" s="7" t="s">
        <v>2432</v>
      </c>
      <c r="C682" s="7" t="s">
        <v>32</v>
      </c>
      <c r="D682" s="7" t="s">
        <v>33</v>
      </c>
      <c r="E682" s="7" t="s">
        <v>25</v>
      </c>
      <c r="F682" s="7" t="s">
        <v>2516</v>
      </c>
      <c r="G682" s="7" t="s">
        <v>2458</v>
      </c>
      <c r="H682" s="8">
        <v>4910000</v>
      </c>
      <c r="I682" s="8">
        <v>4910000</v>
      </c>
      <c r="J682" s="8">
        <v>4910000</v>
      </c>
      <c r="K682" s="8">
        <v>4910000</v>
      </c>
      <c r="L682" s="8"/>
      <c r="M682" s="8"/>
      <c r="N682" s="8"/>
      <c r="O682" s="8"/>
      <c r="P682" s="7"/>
      <c r="Q682" s="7"/>
      <c r="R682" s="7"/>
      <c r="S682" s="7" t="s">
        <v>900</v>
      </c>
      <c r="T682" s="7" t="s">
        <v>29</v>
      </c>
      <c r="U682" s="7" t="s">
        <v>38</v>
      </c>
      <c r="V682" s="21" t="s">
        <v>2517</v>
      </c>
    </row>
    <row r="683" spans="2:22" x14ac:dyDescent="0.25">
      <c r="B683" s="7" t="s">
        <v>2432</v>
      </c>
      <c r="C683" s="7" t="s">
        <v>32</v>
      </c>
      <c r="D683" s="7" t="s">
        <v>24</v>
      </c>
      <c r="E683" s="7" t="s">
        <v>25</v>
      </c>
      <c r="F683" s="7" t="s">
        <v>2518</v>
      </c>
      <c r="G683" s="7" t="s">
        <v>2458</v>
      </c>
      <c r="H683" s="8">
        <v>750000</v>
      </c>
      <c r="I683" s="8">
        <v>750000</v>
      </c>
      <c r="J683" s="8">
        <v>750000</v>
      </c>
      <c r="K683" s="8">
        <v>750000</v>
      </c>
      <c r="L683" s="8"/>
      <c r="M683" s="8"/>
      <c r="N683" s="8"/>
      <c r="O683" s="8"/>
      <c r="P683" s="7"/>
      <c r="Q683" s="7"/>
      <c r="R683" s="7">
        <v>0.5</v>
      </c>
      <c r="S683" s="7" t="s">
        <v>900</v>
      </c>
      <c r="T683" s="7" t="s">
        <v>29</v>
      </c>
      <c r="U683" s="7" t="s">
        <v>38</v>
      </c>
      <c r="V683" s="21" t="s">
        <v>2519</v>
      </c>
    </row>
    <row r="684" spans="2:22" x14ac:dyDescent="0.25">
      <c r="B684" s="7" t="s">
        <v>2432</v>
      </c>
      <c r="C684" s="7" t="s">
        <v>74</v>
      </c>
      <c r="D684" s="7" t="s">
        <v>24</v>
      </c>
      <c r="E684" s="7" t="s">
        <v>25</v>
      </c>
      <c r="F684" s="7" t="s">
        <v>2980</v>
      </c>
      <c r="G684" s="7" t="s">
        <v>2458</v>
      </c>
      <c r="H684" s="8">
        <v>131704</v>
      </c>
      <c r="I684" s="8">
        <v>131704</v>
      </c>
      <c r="J684" s="8">
        <v>131704</v>
      </c>
      <c r="K684" s="8">
        <v>131704</v>
      </c>
      <c r="L684" s="8"/>
      <c r="M684" s="8"/>
      <c r="N684" s="8"/>
      <c r="O684" s="8"/>
      <c r="P684" s="7"/>
      <c r="Q684" s="7"/>
      <c r="R684" s="7"/>
      <c r="S684" s="7" t="s">
        <v>130</v>
      </c>
      <c r="T684" s="7" t="s">
        <v>539</v>
      </c>
      <c r="U684" s="7" t="s">
        <v>539</v>
      </c>
      <c r="V684" s="21" t="s">
        <v>21</v>
      </c>
    </row>
    <row r="685" spans="2:22" x14ac:dyDescent="0.25">
      <c r="B685" s="7" t="s">
        <v>2432</v>
      </c>
      <c r="C685" s="7" t="s">
        <v>74</v>
      </c>
      <c r="D685" s="7" t="s">
        <v>24</v>
      </c>
      <c r="E685" s="7" t="s">
        <v>25</v>
      </c>
      <c r="F685" s="7" t="s">
        <v>2984</v>
      </c>
      <c r="G685" s="7" t="s">
        <v>2458</v>
      </c>
      <c r="H685" s="8">
        <v>179220</v>
      </c>
      <c r="I685" s="8">
        <v>179220</v>
      </c>
      <c r="J685" s="8">
        <v>179220</v>
      </c>
      <c r="K685" s="8">
        <v>179220</v>
      </c>
      <c r="L685" s="8"/>
      <c r="M685" s="8"/>
      <c r="N685" s="8"/>
      <c r="O685" s="8"/>
      <c r="P685" s="7"/>
      <c r="Q685" s="7"/>
      <c r="R685" s="7"/>
      <c r="S685" s="7" t="s">
        <v>130</v>
      </c>
      <c r="T685" s="7" t="s">
        <v>539</v>
      </c>
      <c r="U685" s="7" t="s">
        <v>539</v>
      </c>
      <c r="V685" s="21" t="s">
        <v>21</v>
      </c>
    </row>
    <row r="686" spans="2:22" x14ac:dyDescent="0.25">
      <c r="B686" s="7" t="s">
        <v>2432</v>
      </c>
      <c r="C686" s="7" t="s">
        <v>32</v>
      </c>
      <c r="D686" s="7" t="s">
        <v>44</v>
      </c>
      <c r="E686" s="7" t="s">
        <v>25</v>
      </c>
      <c r="F686" s="7" t="s">
        <v>2461</v>
      </c>
      <c r="G686" s="7" t="s">
        <v>2458</v>
      </c>
      <c r="H686" s="8">
        <v>2400000</v>
      </c>
      <c r="I686" s="8">
        <v>2400000</v>
      </c>
      <c r="J686" s="8">
        <v>1680000</v>
      </c>
      <c r="K686" s="8">
        <v>2400000</v>
      </c>
      <c r="L686" s="8"/>
      <c r="M686" s="8"/>
      <c r="N686" s="8"/>
      <c r="O686" s="8"/>
      <c r="P686" s="7"/>
      <c r="Q686" s="7"/>
      <c r="R686" s="7">
        <v>1.5</v>
      </c>
      <c r="S686" s="7" t="s">
        <v>47</v>
      </c>
      <c r="T686" s="7" t="s">
        <v>29</v>
      </c>
      <c r="U686" s="7" t="s">
        <v>38</v>
      </c>
      <c r="V686" s="21" t="s">
        <v>2462</v>
      </c>
    </row>
    <row r="687" spans="2:22" x14ac:dyDescent="0.25">
      <c r="B687" s="7" t="s">
        <v>2432</v>
      </c>
      <c r="C687" s="7" t="s">
        <v>74</v>
      </c>
      <c r="D687" s="7" t="s">
        <v>24</v>
      </c>
      <c r="E687" s="7" t="s">
        <v>25</v>
      </c>
      <c r="F687" s="7" t="s">
        <v>2989</v>
      </c>
      <c r="G687" s="7" t="s">
        <v>2458</v>
      </c>
      <c r="H687" s="8">
        <v>103584</v>
      </c>
      <c r="I687" s="8">
        <v>103584</v>
      </c>
      <c r="J687" s="8">
        <v>66514.539999999979</v>
      </c>
      <c r="K687" s="8">
        <v>66514.539999999979</v>
      </c>
      <c r="L687" s="8"/>
      <c r="M687" s="8"/>
      <c r="N687" s="8"/>
      <c r="O687" s="8"/>
      <c r="P687" s="7"/>
      <c r="Q687" s="7"/>
      <c r="R687" s="7"/>
      <c r="S687" s="7" t="s">
        <v>130</v>
      </c>
      <c r="T687" s="7" t="s">
        <v>539</v>
      </c>
      <c r="U687" s="7" t="s">
        <v>539</v>
      </c>
      <c r="V687" s="21" t="s">
        <v>2990</v>
      </c>
    </row>
    <row r="688" spans="2:22" x14ac:dyDescent="0.25">
      <c r="B688" s="7" t="s">
        <v>2432</v>
      </c>
      <c r="C688" s="7" t="s">
        <v>74</v>
      </c>
      <c r="D688" s="7" t="s">
        <v>44</v>
      </c>
      <c r="E688" s="7" t="s">
        <v>25</v>
      </c>
      <c r="F688" s="7" t="s">
        <v>2991</v>
      </c>
      <c r="G688" s="7" t="s">
        <v>2458</v>
      </c>
      <c r="H688" s="8">
        <v>149100</v>
      </c>
      <c r="I688" s="8">
        <v>149100</v>
      </c>
      <c r="J688" s="8">
        <v>50000</v>
      </c>
      <c r="K688" s="8">
        <v>149100</v>
      </c>
      <c r="L688" s="8"/>
      <c r="M688" s="8"/>
      <c r="N688" s="8"/>
      <c r="O688" s="8"/>
      <c r="P688" s="7"/>
      <c r="Q688" s="7"/>
      <c r="R688" s="7"/>
      <c r="S688" s="7" t="s">
        <v>130</v>
      </c>
      <c r="T688" s="7" t="s">
        <v>539</v>
      </c>
      <c r="U688" s="7" t="s">
        <v>539</v>
      </c>
      <c r="V688" s="21" t="s">
        <v>2992</v>
      </c>
    </row>
    <row r="689" spans="2:22" x14ac:dyDescent="0.25">
      <c r="B689" s="7" t="s">
        <v>2432</v>
      </c>
      <c r="C689" s="7" t="s">
        <v>74</v>
      </c>
      <c r="D689" s="7" t="s">
        <v>24</v>
      </c>
      <c r="E689" s="7" t="s">
        <v>25</v>
      </c>
      <c r="F689" s="7" t="s">
        <v>2994</v>
      </c>
      <c r="G689" s="7" t="s">
        <v>2458</v>
      </c>
      <c r="H689" s="8">
        <v>41000</v>
      </c>
      <c r="I689" s="8">
        <v>41000</v>
      </c>
      <c r="J689" s="8">
        <v>41000</v>
      </c>
      <c r="K689" s="8">
        <v>41000</v>
      </c>
      <c r="L689" s="8"/>
      <c r="M689" s="8"/>
      <c r="N689" s="8"/>
      <c r="O689" s="8"/>
      <c r="P689" s="7"/>
      <c r="Q689" s="7"/>
      <c r="R689" s="7"/>
      <c r="S689" s="7" t="s">
        <v>130</v>
      </c>
      <c r="T689" s="7" t="s">
        <v>539</v>
      </c>
      <c r="U689" s="7" t="s">
        <v>539</v>
      </c>
      <c r="V689" s="21" t="s">
        <v>21</v>
      </c>
    </row>
    <row r="690" spans="2:22" x14ac:dyDescent="0.25">
      <c r="B690" s="7" t="s">
        <v>2432</v>
      </c>
      <c r="C690" s="7" t="s">
        <v>74</v>
      </c>
      <c r="D690" s="7" t="s">
        <v>44</v>
      </c>
      <c r="E690" s="7" t="s">
        <v>25</v>
      </c>
      <c r="F690" s="7" t="s">
        <v>2538</v>
      </c>
      <c r="G690" s="7" t="s">
        <v>2539</v>
      </c>
      <c r="H690" s="8">
        <v>688800</v>
      </c>
      <c r="I690" s="8">
        <v>688800</v>
      </c>
      <c r="J690" s="8">
        <v>661948</v>
      </c>
      <c r="K690" s="8">
        <v>688800</v>
      </c>
      <c r="L690" s="8"/>
      <c r="M690" s="8"/>
      <c r="N690" s="8"/>
      <c r="O690" s="8"/>
      <c r="P690" s="7"/>
      <c r="Q690" s="7"/>
      <c r="R690" s="7"/>
      <c r="S690" s="7" t="s">
        <v>76</v>
      </c>
      <c r="T690" s="7" t="s">
        <v>77</v>
      </c>
      <c r="U690" s="7" t="s">
        <v>78</v>
      </c>
      <c r="V690" s="21" t="s">
        <v>2540</v>
      </c>
    </row>
    <row r="691" spans="2:22" x14ac:dyDescent="0.25">
      <c r="B691" s="7" t="s">
        <v>877</v>
      </c>
      <c r="C691" s="7" t="s">
        <v>74</v>
      </c>
      <c r="D691" s="7" t="s">
        <v>24</v>
      </c>
      <c r="E691" s="7" t="s">
        <v>25</v>
      </c>
      <c r="F691" s="7" t="s">
        <v>1059</v>
      </c>
      <c r="G691" s="7" t="s">
        <v>1059</v>
      </c>
      <c r="H691" s="8">
        <v>220000</v>
      </c>
      <c r="I691" s="8">
        <v>220000</v>
      </c>
      <c r="J691" s="8">
        <v>220000</v>
      </c>
      <c r="K691" s="8">
        <v>220000</v>
      </c>
      <c r="L691" s="8"/>
      <c r="M691" s="8"/>
      <c r="N691" s="8"/>
      <c r="O691" s="8"/>
      <c r="P691" s="7">
        <v>7</v>
      </c>
      <c r="Q691" s="7">
        <v>3</v>
      </c>
      <c r="R691" s="7">
        <v>3</v>
      </c>
      <c r="S691" s="7" t="s">
        <v>126</v>
      </c>
      <c r="T691" s="7" t="s">
        <v>29</v>
      </c>
      <c r="U691" s="7" t="s">
        <v>166</v>
      </c>
      <c r="V691" s="21" t="s">
        <v>1060</v>
      </c>
    </row>
    <row r="692" spans="2:22" x14ac:dyDescent="0.25">
      <c r="B692" s="7" t="s">
        <v>3454</v>
      </c>
      <c r="C692" s="7" t="s">
        <v>23</v>
      </c>
      <c r="D692" s="7" t="s">
        <v>24</v>
      </c>
      <c r="E692" s="7" t="s">
        <v>25</v>
      </c>
      <c r="F692" s="7" t="s">
        <v>3487</v>
      </c>
      <c r="G692" s="7" t="s">
        <v>3488</v>
      </c>
      <c r="H692" s="8">
        <v>300080</v>
      </c>
      <c r="I692" s="8">
        <v>300080</v>
      </c>
      <c r="J692" s="8">
        <v>300080</v>
      </c>
      <c r="K692" s="8">
        <v>300080</v>
      </c>
      <c r="L692" s="8"/>
      <c r="M692" s="8"/>
      <c r="N692" s="8"/>
      <c r="O692" s="8"/>
      <c r="P692" s="7"/>
      <c r="Q692" s="7"/>
      <c r="R692" s="7"/>
      <c r="S692" s="7" t="s">
        <v>28</v>
      </c>
      <c r="T692" s="7" t="s">
        <v>29</v>
      </c>
      <c r="U692" s="7" t="s">
        <v>30</v>
      </c>
      <c r="V692" s="21" t="s">
        <v>3489</v>
      </c>
    </row>
    <row r="693" spans="2:22" x14ac:dyDescent="0.25">
      <c r="B693" s="7" t="s">
        <v>2221</v>
      </c>
      <c r="C693" s="7" t="s">
        <v>588</v>
      </c>
      <c r="D693" s="7" t="s">
        <v>24</v>
      </c>
      <c r="E693" s="7" t="s">
        <v>25</v>
      </c>
      <c r="F693" s="7" t="s">
        <v>2406</v>
      </c>
      <c r="G693" s="7" t="s">
        <v>2407</v>
      </c>
      <c r="H693" s="8">
        <v>30000</v>
      </c>
      <c r="I693" s="8">
        <v>30000</v>
      </c>
      <c r="J693" s="8">
        <v>30000</v>
      </c>
      <c r="K693" s="8">
        <v>30000</v>
      </c>
      <c r="L693" s="8"/>
      <c r="M693" s="8"/>
      <c r="N693" s="8"/>
      <c r="O693" s="8"/>
      <c r="P693" s="7"/>
      <c r="Q693" s="7"/>
      <c r="R693" s="7"/>
      <c r="S693" s="7" t="s">
        <v>21</v>
      </c>
      <c r="T693" s="7" t="s">
        <v>29</v>
      </c>
      <c r="U693" s="7" t="s">
        <v>590</v>
      </c>
      <c r="V693" s="21" t="s">
        <v>21</v>
      </c>
    </row>
    <row r="694" spans="2:22" x14ac:dyDescent="0.25">
      <c r="B694" s="7" t="s">
        <v>2432</v>
      </c>
      <c r="C694" s="7" t="s">
        <v>74</v>
      </c>
      <c r="D694" s="7" t="s">
        <v>24</v>
      </c>
      <c r="E694" s="7" t="s">
        <v>25</v>
      </c>
      <c r="F694" s="7" t="s">
        <v>3019</v>
      </c>
      <c r="G694" s="7" t="s">
        <v>3020</v>
      </c>
      <c r="H694" s="8">
        <v>396000</v>
      </c>
      <c r="I694" s="8">
        <v>396000</v>
      </c>
      <c r="J694" s="8">
        <v>396000</v>
      </c>
      <c r="K694" s="8">
        <v>396000</v>
      </c>
      <c r="L694" s="8"/>
      <c r="M694" s="8"/>
      <c r="N694" s="8"/>
      <c r="O694" s="8"/>
      <c r="P694" s="7"/>
      <c r="Q694" s="7"/>
      <c r="R694" s="7"/>
      <c r="S694" s="7" t="s">
        <v>201</v>
      </c>
      <c r="T694" s="7" t="s">
        <v>317</v>
      </c>
      <c r="U694" s="7" t="s">
        <v>202</v>
      </c>
      <c r="V694" s="21" t="s">
        <v>3021</v>
      </c>
    </row>
    <row r="695" spans="2:22" x14ac:dyDescent="0.25">
      <c r="B695" s="7" t="s">
        <v>22</v>
      </c>
      <c r="C695" s="7" t="s">
        <v>74</v>
      </c>
      <c r="D695" s="7" t="s">
        <v>44</v>
      </c>
      <c r="E695" s="7" t="s">
        <v>25</v>
      </c>
      <c r="F695" s="7" t="s">
        <v>108</v>
      </c>
      <c r="G695" s="7" t="s">
        <v>109</v>
      </c>
      <c r="H695" s="8">
        <v>1496300</v>
      </c>
      <c r="I695" s="8">
        <v>1496300</v>
      </c>
      <c r="J695" s="8">
        <v>1471300</v>
      </c>
      <c r="K695" s="8">
        <v>1496300</v>
      </c>
      <c r="L695" s="8"/>
      <c r="M695" s="8"/>
      <c r="N695" s="8"/>
      <c r="O695" s="8"/>
      <c r="P695" s="7"/>
      <c r="Q695" s="7"/>
      <c r="R695" s="7"/>
      <c r="S695" s="7" t="s">
        <v>76</v>
      </c>
      <c r="T695" s="7" t="s">
        <v>77</v>
      </c>
      <c r="U695" s="7" t="s">
        <v>78</v>
      </c>
      <c r="V695" s="21" t="s">
        <v>21</v>
      </c>
    </row>
    <row r="696" spans="2:22" x14ac:dyDescent="0.25">
      <c r="B696" s="7" t="s">
        <v>1925</v>
      </c>
      <c r="C696" s="7" t="s">
        <v>74</v>
      </c>
      <c r="D696" s="7" t="s">
        <v>24</v>
      </c>
      <c r="E696" s="7" t="s">
        <v>25</v>
      </c>
      <c r="F696" s="7" t="s">
        <v>2173</v>
      </c>
      <c r="G696" s="7" t="s">
        <v>1256</v>
      </c>
      <c r="H696" s="8">
        <v>90000</v>
      </c>
      <c r="I696" s="8">
        <v>90000</v>
      </c>
      <c r="J696" s="8">
        <v>80000</v>
      </c>
      <c r="K696" s="8">
        <v>80000</v>
      </c>
      <c r="L696" s="8"/>
      <c r="M696" s="8"/>
      <c r="N696" s="8"/>
      <c r="O696" s="8"/>
      <c r="P696" s="7"/>
      <c r="Q696" s="7"/>
      <c r="R696" s="7"/>
      <c r="S696" s="7" t="s">
        <v>130</v>
      </c>
      <c r="T696" s="7" t="s">
        <v>539</v>
      </c>
      <c r="U696" s="7" t="s">
        <v>539</v>
      </c>
      <c r="V696" s="21" t="s">
        <v>2173</v>
      </c>
    </row>
    <row r="697" spans="2:22" x14ac:dyDescent="0.25">
      <c r="B697" s="7" t="s">
        <v>1245</v>
      </c>
      <c r="C697" s="7" t="s">
        <v>32</v>
      </c>
      <c r="D697" s="7" t="s">
        <v>44</v>
      </c>
      <c r="E697" s="7" t="s">
        <v>25</v>
      </c>
      <c r="F697" s="7" t="s">
        <v>1255</v>
      </c>
      <c r="G697" s="7" t="s">
        <v>1256</v>
      </c>
      <c r="H697" s="8">
        <v>2230000</v>
      </c>
      <c r="I697" s="8">
        <v>2230000</v>
      </c>
      <c r="J697" s="8">
        <v>1115000</v>
      </c>
      <c r="K697" s="8">
        <v>2230000</v>
      </c>
      <c r="L697" s="8"/>
      <c r="M697" s="8"/>
      <c r="N697" s="8"/>
      <c r="O697" s="8"/>
      <c r="P697" s="7"/>
      <c r="Q697" s="7"/>
      <c r="R697" s="7">
        <v>11</v>
      </c>
      <c r="S697" s="7" t="s">
        <v>47</v>
      </c>
      <c r="T697" s="7" t="s">
        <v>29</v>
      </c>
      <c r="U697" s="7" t="s">
        <v>38</v>
      </c>
      <c r="V697" s="21" t="s">
        <v>1257</v>
      </c>
    </row>
    <row r="698" spans="2:22" x14ac:dyDescent="0.25">
      <c r="B698" s="7" t="s">
        <v>1245</v>
      </c>
      <c r="C698" s="7" t="s">
        <v>74</v>
      </c>
      <c r="D698" s="7" t="s">
        <v>24</v>
      </c>
      <c r="E698" s="7" t="s">
        <v>25</v>
      </c>
      <c r="F698" s="7" t="s">
        <v>1267</v>
      </c>
      <c r="G698" s="7" t="s">
        <v>1256</v>
      </c>
      <c r="H698" s="8">
        <v>140000</v>
      </c>
      <c r="I698" s="8">
        <v>140000</v>
      </c>
      <c r="J698" s="8">
        <v>140000</v>
      </c>
      <c r="K698" s="8">
        <v>140000</v>
      </c>
      <c r="L698" s="8"/>
      <c r="M698" s="8"/>
      <c r="N698" s="8"/>
      <c r="O698" s="8"/>
      <c r="P698" s="7"/>
      <c r="Q698" s="7">
        <v>1</v>
      </c>
      <c r="R698" s="7">
        <v>1</v>
      </c>
      <c r="S698" s="7" t="s">
        <v>201</v>
      </c>
      <c r="T698" s="7" t="s">
        <v>29</v>
      </c>
      <c r="U698" s="7" t="s">
        <v>173</v>
      </c>
      <c r="V698" s="21" t="s">
        <v>1268</v>
      </c>
    </row>
    <row r="699" spans="2:22" x14ac:dyDescent="0.25">
      <c r="B699" s="7" t="s">
        <v>1245</v>
      </c>
      <c r="C699" s="7" t="s">
        <v>74</v>
      </c>
      <c r="D699" s="7" t="s">
        <v>24</v>
      </c>
      <c r="E699" s="7" t="s">
        <v>25</v>
      </c>
      <c r="F699" s="7" t="s">
        <v>1273</v>
      </c>
      <c r="G699" s="7" t="s">
        <v>1256</v>
      </c>
      <c r="H699" s="8">
        <v>500000</v>
      </c>
      <c r="I699" s="8">
        <v>500000</v>
      </c>
      <c r="J699" s="8">
        <v>500000</v>
      </c>
      <c r="K699" s="8">
        <v>500000</v>
      </c>
      <c r="L699" s="8"/>
      <c r="M699" s="8"/>
      <c r="N699" s="8"/>
      <c r="O699" s="8"/>
      <c r="P699" s="7">
        <v>90</v>
      </c>
      <c r="Q699" s="7">
        <v>12</v>
      </c>
      <c r="R699" s="7">
        <v>12</v>
      </c>
      <c r="S699" s="7" t="s">
        <v>201</v>
      </c>
      <c r="T699" s="7" t="s">
        <v>29</v>
      </c>
      <c r="U699" s="7" t="s">
        <v>374</v>
      </c>
      <c r="V699" s="21" t="s">
        <v>1274</v>
      </c>
    </row>
    <row r="700" spans="2:22" x14ac:dyDescent="0.25">
      <c r="B700" s="7" t="s">
        <v>1245</v>
      </c>
      <c r="C700" s="7" t="s">
        <v>74</v>
      </c>
      <c r="D700" s="7" t="s">
        <v>24</v>
      </c>
      <c r="E700" s="7" t="s">
        <v>25</v>
      </c>
      <c r="F700" s="7" t="s">
        <v>1271</v>
      </c>
      <c r="G700" s="7" t="s">
        <v>1256</v>
      </c>
      <c r="H700" s="8">
        <v>500000</v>
      </c>
      <c r="I700" s="8">
        <v>500000</v>
      </c>
      <c r="J700" s="8">
        <v>500000</v>
      </c>
      <c r="K700" s="8">
        <v>500000</v>
      </c>
      <c r="L700" s="8"/>
      <c r="M700" s="8"/>
      <c r="N700" s="8"/>
      <c r="O700" s="8"/>
      <c r="P700" s="7">
        <v>89</v>
      </c>
      <c r="Q700" s="7"/>
      <c r="R700" s="7"/>
      <c r="S700" s="7" t="s">
        <v>201</v>
      </c>
      <c r="T700" s="7" t="s">
        <v>29</v>
      </c>
      <c r="U700" s="7" t="s">
        <v>374</v>
      </c>
      <c r="V700" s="21" t="s">
        <v>1272</v>
      </c>
    </row>
    <row r="701" spans="2:22" x14ac:dyDescent="0.25">
      <c r="B701" s="7" t="s">
        <v>1925</v>
      </c>
      <c r="C701" s="7" t="s">
        <v>74</v>
      </c>
      <c r="D701" s="7" t="s">
        <v>24</v>
      </c>
      <c r="E701" s="7" t="s">
        <v>25</v>
      </c>
      <c r="F701" s="7" t="s">
        <v>2174</v>
      </c>
      <c r="G701" s="7" t="s">
        <v>1256</v>
      </c>
      <c r="H701" s="8">
        <v>137600</v>
      </c>
      <c r="I701" s="8">
        <v>137600</v>
      </c>
      <c r="J701" s="8">
        <v>103600</v>
      </c>
      <c r="K701" s="8">
        <v>103600</v>
      </c>
      <c r="L701" s="8"/>
      <c r="M701" s="8"/>
      <c r="N701" s="8"/>
      <c r="O701" s="8"/>
      <c r="P701" s="7"/>
      <c r="Q701" s="7"/>
      <c r="R701" s="7"/>
      <c r="S701" s="7" t="s">
        <v>130</v>
      </c>
      <c r="T701" s="7" t="s">
        <v>539</v>
      </c>
      <c r="U701" s="7" t="s">
        <v>539</v>
      </c>
      <c r="V701" s="21" t="s">
        <v>21</v>
      </c>
    </row>
    <row r="702" spans="2:22" x14ac:dyDescent="0.25">
      <c r="B702" s="7" t="s">
        <v>1245</v>
      </c>
      <c r="C702" s="7" t="s">
        <v>74</v>
      </c>
      <c r="D702" s="7" t="s">
        <v>33</v>
      </c>
      <c r="E702" s="7" t="s">
        <v>25</v>
      </c>
      <c r="F702" s="7" t="s">
        <v>1275</v>
      </c>
      <c r="G702" s="7" t="s">
        <v>1256</v>
      </c>
      <c r="H702" s="8">
        <v>3540</v>
      </c>
      <c r="I702" s="8">
        <v>3540</v>
      </c>
      <c r="J702" s="8">
        <v>3540</v>
      </c>
      <c r="K702" s="8">
        <v>3540</v>
      </c>
      <c r="L702" s="8"/>
      <c r="M702" s="8"/>
      <c r="N702" s="8"/>
      <c r="O702" s="8"/>
      <c r="P702" s="7"/>
      <c r="Q702" s="7"/>
      <c r="R702" s="7"/>
      <c r="S702" s="7" t="s">
        <v>201</v>
      </c>
      <c r="T702" s="7" t="s">
        <v>29</v>
      </c>
      <c r="U702" s="7" t="s">
        <v>374</v>
      </c>
      <c r="V702" s="21" t="s">
        <v>1276</v>
      </c>
    </row>
    <row r="703" spans="2:22" x14ac:dyDescent="0.25">
      <c r="B703" s="7" t="s">
        <v>1925</v>
      </c>
      <c r="C703" s="7" t="s">
        <v>624</v>
      </c>
      <c r="D703" s="7" t="s">
        <v>44</v>
      </c>
      <c r="E703" s="7" t="s">
        <v>34</v>
      </c>
      <c r="F703" s="7" t="s">
        <v>2219</v>
      </c>
      <c r="G703" s="7" t="s">
        <v>2220</v>
      </c>
      <c r="H703" s="8">
        <v>1600000</v>
      </c>
      <c r="I703" s="8">
        <v>1600000</v>
      </c>
      <c r="J703" s="8">
        <v>1600000</v>
      </c>
      <c r="K703" s="8">
        <v>1600000</v>
      </c>
      <c r="L703" s="8"/>
      <c r="M703" s="8"/>
      <c r="N703" s="8"/>
      <c r="O703" s="8"/>
      <c r="P703" s="7"/>
      <c r="Q703" s="7"/>
      <c r="R703" s="7"/>
      <c r="S703" s="7" t="s">
        <v>130</v>
      </c>
      <c r="T703" s="7" t="s">
        <v>29</v>
      </c>
      <c r="U703" s="7" t="s">
        <v>627</v>
      </c>
      <c r="V703" s="21" t="s">
        <v>21</v>
      </c>
    </row>
    <row r="704" spans="2:22" x14ac:dyDescent="0.25">
      <c r="B704" s="7" t="s">
        <v>3789</v>
      </c>
      <c r="C704" s="7" t="s">
        <v>74</v>
      </c>
      <c r="D704" s="7" t="s">
        <v>33</v>
      </c>
      <c r="E704" s="7" t="s">
        <v>25</v>
      </c>
      <c r="F704" s="7" t="s">
        <v>4110</v>
      </c>
      <c r="G704" s="7" t="s">
        <v>4111</v>
      </c>
      <c r="H704" s="8">
        <v>6600000</v>
      </c>
      <c r="I704" s="8">
        <v>6600000</v>
      </c>
      <c r="J704" s="8">
        <v>6600000</v>
      </c>
      <c r="K704" s="8">
        <v>6600000</v>
      </c>
      <c r="L704" s="8"/>
      <c r="M704" s="8"/>
      <c r="N704" s="8"/>
      <c r="O704" s="8"/>
      <c r="P704" s="7">
        <v>206</v>
      </c>
      <c r="Q704" s="7">
        <v>72</v>
      </c>
      <c r="R704" s="7">
        <v>78</v>
      </c>
      <c r="S704" s="7" t="s">
        <v>28</v>
      </c>
      <c r="T704" s="7" t="s">
        <v>29</v>
      </c>
      <c r="U704" s="7" t="s">
        <v>166</v>
      </c>
      <c r="V704" s="21" t="s">
        <v>4112</v>
      </c>
    </row>
    <row r="705" spans="2:22" x14ac:dyDescent="0.25">
      <c r="B705" s="7" t="s">
        <v>22</v>
      </c>
      <c r="C705" s="7" t="s">
        <v>74</v>
      </c>
      <c r="D705" s="7" t="s">
        <v>24</v>
      </c>
      <c r="E705" s="7" t="s">
        <v>25</v>
      </c>
      <c r="F705" s="7" t="s">
        <v>570</v>
      </c>
      <c r="G705" s="7" t="s">
        <v>571</v>
      </c>
      <c r="H705" s="8">
        <v>311000</v>
      </c>
      <c r="I705" s="8">
        <v>311000</v>
      </c>
      <c r="J705" s="8">
        <v>311000</v>
      </c>
      <c r="K705" s="8">
        <v>311000</v>
      </c>
      <c r="L705" s="8"/>
      <c r="M705" s="8"/>
      <c r="N705" s="8"/>
      <c r="O705" s="8"/>
      <c r="P705" s="7"/>
      <c r="Q705" s="7"/>
      <c r="R705" s="7"/>
      <c r="S705" s="7" t="s">
        <v>201</v>
      </c>
      <c r="T705" s="7" t="s">
        <v>317</v>
      </c>
      <c r="U705" s="7" t="s">
        <v>202</v>
      </c>
      <c r="V705" s="21" t="s">
        <v>572</v>
      </c>
    </row>
    <row r="706" spans="2:22" x14ac:dyDescent="0.25">
      <c r="B706" s="7" t="s">
        <v>22</v>
      </c>
      <c r="C706" s="7" t="s">
        <v>74</v>
      </c>
      <c r="D706" s="7" t="s">
        <v>24</v>
      </c>
      <c r="E706" s="7" t="s">
        <v>25</v>
      </c>
      <c r="F706" s="7" t="s">
        <v>580</v>
      </c>
      <c r="G706" s="7" t="s">
        <v>571</v>
      </c>
      <c r="H706" s="8">
        <v>58923</v>
      </c>
      <c r="I706" s="8">
        <v>58923</v>
      </c>
      <c r="J706" s="8">
        <v>58923</v>
      </c>
      <c r="K706" s="8">
        <v>58923</v>
      </c>
      <c r="L706" s="8"/>
      <c r="M706" s="8"/>
      <c r="N706" s="8"/>
      <c r="O706" s="8"/>
      <c r="P706" s="7"/>
      <c r="Q706" s="7"/>
      <c r="R706" s="7"/>
      <c r="S706" s="7" t="s">
        <v>201</v>
      </c>
      <c r="T706" s="7" t="s">
        <v>317</v>
      </c>
      <c r="U706" s="7" t="s">
        <v>202</v>
      </c>
      <c r="V706" s="21" t="s">
        <v>581</v>
      </c>
    </row>
    <row r="707" spans="2:22" x14ac:dyDescent="0.25">
      <c r="B707" s="7" t="s">
        <v>22</v>
      </c>
      <c r="C707" s="7" t="s">
        <v>74</v>
      </c>
      <c r="D707" s="7" t="s">
        <v>44</v>
      </c>
      <c r="E707" s="7" t="s">
        <v>25</v>
      </c>
      <c r="F707" s="7" t="s">
        <v>292</v>
      </c>
      <c r="G707" s="7" t="s">
        <v>293</v>
      </c>
      <c r="H707" s="8">
        <v>9600000</v>
      </c>
      <c r="I707" s="8">
        <v>9600000</v>
      </c>
      <c r="J707" s="8">
        <v>400000</v>
      </c>
      <c r="K707" s="8">
        <v>9600000</v>
      </c>
      <c r="L707" s="8"/>
      <c r="M707" s="8"/>
      <c r="N707" s="8"/>
      <c r="O707" s="8"/>
      <c r="P707" s="7">
        <v>0</v>
      </c>
      <c r="Q707" s="7">
        <v>1</v>
      </c>
      <c r="R707" s="7">
        <v>1</v>
      </c>
      <c r="S707" s="7" t="s">
        <v>120</v>
      </c>
      <c r="T707" s="7" t="s">
        <v>29</v>
      </c>
      <c r="U707" s="7" t="s">
        <v>121</v>
      </c>
      <c r="V707" s="21" t="s">
        <v>294</v>
      </c>
    </row>
    <row r="708" spans="2:22" x14ac:dyDescent="0.25">
      <c r="B708" s="7" t="s">
        <v>3789</v>
      </c>
      <c r="C708" s="7" t="s">
        <v>74</v>
      </c>
      <c r="D708" s="7" t="s">
        <v>24</v>
      </c>
      <c r="E708" s="7" t="s">
        <v>25</v>
      </c>
      <c r="F708" s="7" t="s">
        <v>3867</v>
      </c>
      <c r="G708" s="7" t="s">
        <v>3868</v>
      </c>
      <c r="H708" s="8">
        <v>37815.839999999989</v>
      </c>
      <c r="I708" s="8">
        <v>37815.839999999989</v>
      </c>
      <c r="J708" s="8">
        <v>37815.839999999989</v>
      </c>
      <c r="K708" s="8">
        <v>37815.839999999989</v>
      </c>
      <c r="L708" s="8"/>
      <c r="M708" s="8"/>
      <c r="N708" s="8"/>
      <c r="O708" s="8"/>
      <c r="P708" s="7"/>
      <c r="Q708" s="7"/>
      <c r="R708" s="7"/>
      <c r="S708" s="7" t="s">
        <v>76</v>
      </c>
      <c r="T708" s="7" t="s">
        <v>77</v>
      </c>
      <c r="U708" s="7" t="s">
        <v>78</v>
      </c>
      <c r="V708" s="21" t="s">
        <v>21</v>
      </c>
    </row>
    <row r="709" spans="2:22" x14ac:dyDescent="0.25">
      <c r="B709" s="7" t="s">
        <v>1283</v>
      </c>
      <c r="C709" s="7" t="s">
        <v>74</v>
      </c>
      <c r="D709" s="7" t="s">
        <v>24</v>
      </c>
      <c r="E709" s="7" t="s">
        <v>25</v>
      </c>
      <c r="F709" s="7" t="s">
        <v>1382</v>
      </c>
      <c r="G709" s="7" t="s">
        <v>1383</v>
      </c>
      <c r="H709" s="8">
        <v>98000</v>
      </c>
      <c r="I709" s="8">
        <v>98000</v>
      </c>
      <c r="J709" s="8">
        <v>98000</v>
      </c>
      <c r="K709" s="8">
        <v>98000</v>
      </c>
      <c r="L709" s="8"/>
      <c r="M709" s="8"/>
      <c r="N709" s="8"/>
      <c r="O709" s="8"/>
      <c r="P709" s="7">
        <v>4</v>
      </c>
      <c r="Q709" s="7"/>
      <c r="R709" s="7">
        <v>4</v>
      </c>
      <c r="S709" s="7" t="s">
        <v>126</v>
      </c>
      <c r="T709" s="7" t="s">
        <v>29</v>
      </c>
      <c r="U709" s="7" t="s">
        <v>124</v>
      </c>
      <c r="V709" s="21" t="s">
        <v>1384</v>
      </c>
    </row>
    <row r="710" spans="2:22" x14ac:dyDescent="0.25">
      <c r="B710" s="7" t="s">
        <v>3454</v>
      </c>
      <c r="C710" s="7" t="s">
        <v>74</v>
      </c>
      <c r="D710" s="7" t="s">
        <v>44</v>
      </c>
      <c r="E710" s="7" t="s">
        <v>25</v>
      </c>
      <c r="F710" s="7" t="s">
        <v>3622</v>
      </c>
      <c r="G710" s="7" t="s">
        <v>1383</v>
      </c>
      <c r="H710" s="8">
        <v>1584300</v>
      </c>
      <c r="I710" s="8">
        <v>1584300</v>
      </c>
      <c r="J710" s="8">
        <v>1472150</v>
      </c>
      <c r="K710" s="8">
        <v>1584300</v>
      </c>
      <c r="L710" s="8"/>
      <c r="M710" s="8"/>
      <c r="N710" s="8"/>
      <c r="O710" s="8"/>
      <c r="P710" s="7">
        <v>14</v>
      </c>
      <c r="Q710" s="7">
        <v>6</v>
      </c>
      <c r="R710" s="7">
        <v>11</v>
      </c>
      <c r="S710" s="7" t="s">
        <v>28</v>
      </c>
      <c r="T710" s="7" t="s">
        <v>29</v>
      </c>
      <c r="U710" s="7" t="s">
        <v>399</v>
      </c>
      <c r="V710" s="21" t="s">
        <v>3623</v>
      </c>
    </row>
    <row r="711" spans="2:22" x14ac:dyDescent="0.25">
      <c r="B711" s="7" t="s">
        <v>1283</v>
      </c>
      <c r="C711" s="7" t="s">
        <v>74</v>
      </c>
      <c r="D711" s="7" t="s">
        <v>44</v>
      </c>
      <c r="E711" s="7" t="s">
        <v>604</v>
      </c>
      <c r="F711" s="7" t="s">
        <v>1375</v>
      </c>
      <c r="G711" s="7" t="s">
        <v>1376</v>
      </c>
      <c r="H711" s="8">
        <v>40000000</v>
      </c>
      <c r="I711" s="8">
        <v>40000000</v>
      </c>
      <c r="J711" s="8">
        <v>38125000</v>
      </c>
      <c r="K711" s="8">
        <v>40000000</v>
      </c>
      <c r="L711" s="8"/>
      <c r="M711" s="8"/>
      <c r="N711" s="8"/>
      <c r="O711" s="8"/>
      <c r="P711" s="7">
        <v>43</v>
      </c>
      <c r="Q711" s="7">
        <v>29</v>
      </c>
      <c r="R711" s="7">
        <v>15</v>
      </c>
      <c r="S711" s="7" t="s">
        <v>120</v>
      </c>
      <c r="T711" s="7" t="s">
        <v>1377</v>
      </c>
      <c r="U711" s="7" t="s">
        <v>121</v>
      </c>
      <c r="V711" s="21" t="s">
        <v>1378</v>
      </c>
    </row>
    <row r="712" spans="2:22" x14ac:dyDescent="0.25">
      <c r="B712" s="7" t="s">
        <v>4252</v>
      </c>
      <c r="C712" s="7" t="s">
        <v>74</v>
      </c>
      <c r="D712" s="7" t="s">
        <v>44</v>
      </c>
      <c r="E712" s="7" t="s">
        <v>604</v>
      </c>
      <c r="F712" s="7" t="s">
        <v>4322</v>
      </c>
      <c r="G712" s="7" t="s">
        <v>1376</v>
      </c>
      <c r="H712" s="8">
        <v>24000000</v>
      </c>
      <c r="I712" s="8">
        <v>24000000</v>
      </c>
      <c r="J712" s="8">
        <v>13107000</v>
      </c>
      <c r="K712" s="8">
        <v>24000000</v>
      </c>
      <c r="L712" s="8"/>
      <c r="M712" s="8"/>
      <c r="N712" s="8"/>
      <c r="O712" s="8"/>
      <c r="P712" s="7">
        <v>15</v>
      </c>
      <c r="Q712" s="7">
        <v>22</v>
      </c>
      <c r="R712" s="7">
        <v>7</v>
      </c>
      <c r="S712" s="7" t="s">
        <v>120</v>
      </c>
      <c r="T712" s="7" t="s">
        <v>1377</v>
      </c>
      <c r="U712" s="7" t="s">
        <v>121</v>
      </c>
      <c r="V712" s="21" t="s">
        <v>4323</v>
      </c>
    </row>
    <row r="713" spans="2:22" x14ac:dyDescent="0.25">
      <c r="B713" s="7" t="s">
        <v>2432</v>
      </c>
      <c r="C713" s="7" t="s">
        <v>74</v>
      </c>
      <c r="D713" s="7" t="s">
        <v>24</v>
      </c>
      <c r="E713" s="7" t="s">
        <v>604</v>
      </c>
      <c r="F713" s="7" t="s">
        <v>2599</v>
      </c>
      <c r="G713" s="7" t="s">
        <v>119</v>
      </c>
      <c r="H713" s="8">
        <v>500000</v>
      </c>
      <c r="I713" s="8">
        <v>500000</v>
      </c>
      <c r="J713" s="8">
        <v>500000</v>
      </c>
      <c r="K713" s="8">
        <v>500000</v>
      </c>
      <c r="L713" s="8"/>
      <c r="M713" s="8"/>
      <c r="N713" s="8"/>
      <c r="O713" s="8"/>
      <c r="P713" s="7">
        <v>20</v>
      </c>
      <c r="Q713" s="7">
        <v>316</v>
      </c>
      <c r="R713" s="7">
        <v>336</v>
      </c>
      <c r="S713" s="7" t="s">
        <v>120</v>
      </c>
      <c r="T713" s="7" t="s">
        <v>607</v>
      </c>
      <c r="U713" s="7" t="s">
        <v>121</v>
      </c>
      <c r="V713" s="21" t="s">
        <v>2600</v>
      </c>
    </row>
    <row r="714" spans="2:22" x14ac:dyDescent="0.25">
      <c r="B714" s="7" t="s">
        <v>1925</v>
      </c>
      <c r="C714" s="7" t="s">
        <v>74</v>
      </c>
      <c r="D714" s="7" t="s">
        <v>33</v>
      </c>
      <c r="E714" s="7" t="s">
        <v>604</v>
      </c>
      <c r="F714" s="7" t="s">
        <v>2158</v>
      </c>
      <c r="G714" s="7" t="s">
        <v>119</v>
      </c>
      <c r="H714" s="8">
        <v>26000000</v>
      </c>
      <c r="I714" s="8">
        <v>26000000</v>
      </c>
      <c r="J714" s="8">
        <v>26000000</v>
      </c>
      <c r="K714" s="8">
        <v>26000000</v>
      </c>
      <c r="L714" s="8"/>
      <c r="M714" s="8"/>
      <c r="N714" s="8"/>
      <c r="O714" s="8"/>
      <c r="P714" s="7"/>
      <c r="Q714" s="7"/>
      <c r="R714" s="7"/>
      <c r="S714" s="7" t="s">
        <v>120</v>
      </c>
      <c r="T714" s="7" t="s">
        <v>607</v>
      </c>
      <c r="U714" s="7" t="s">
        <v>349</v>
      </c>
      <c r="V714" s="21" t="s">
        <v>2159</v>
      </c>
    </row>
    <row r="715" spans="2:22" x14ac:dyDescent="0.25">
      <c r="B715" s="7" t="s">
        <v>2432</v>
      </c>
      <c r="C715" s="7" t="s">
        <v>74</v>
      </c>
      <c r="D715" s="7" t="s">
        <v>24</v>
      </c>
      <c r="E715" s="7" t="s">
        <v>25</v>
      </c>
      <c r="F715" s="7" t="s">
        <v>2647</v>
      </c>
      <c r="G715" s="7" t="s">
        <v>119</v>
      </c>
      <c r="H715" s="8">
        <v>2230000</v>
      </c>
      <c r="I715" s="8">
        <v>2230000</v>
      </c>
      <c r="J715" s="8">
        <v>2205732.4</v>
      </c>
      <c r="K715" s="8">
        <v>2205732.4</v>
      </c>
      <c r="L715" s="8"/>
      <c r="M715" s="8"/>
      <c r="N715" s="8"/>
      <c r="O715" s="8"/>
      <c r="P715" s="7"/>
      <c r="Q715" s="7"/>
      <c r="R715" s="7"/>
      <c r="S715" s="7" t="s">
        <v>120</v>
      </c>
      <c r="T715" s="7" t="s">
        <v>29</v>
      </c>
      <c r="U715" s="7" t="s">
        <v>121</v>
      </c>
      <c r="V715" s="21" t="s">
        <v>2648</v>
      </c>
    </row>
    <row r="716" spans="2:22" x14ac:dyDescent="0.25">
      <c r="B716" s="7" t="s">
        <v>4252</v>
      </c>
      <c r="C716" s="7" t="s">
        <v>74</v>
      </c>
      <c r="D716" s="7" t="s">
        <v>24</v>
      </c>
      <c r="E716" s="7" t="s">
        <v>25</v>
      </c>
      <c r="F716" s="7" t="s">
        <v>4314</v>
      </c>
      <c r="G716" s="7" t="s">
        <v>119</v>
      </c>
      <c r="H716" s="8">
        <v>200000</v>
      </c>
      <c r="I716" s="8">
        <v>200000</v>
      </c>
      <c r="J716" s="8">
        <v>200000</v>
      </c>
      <c r="K716" s="8">
        <v>200000</v>
      </c>
      <c r="L716" s="8"/>
      <c r="M716" s="8"/>
      <c r="N716" s="8"/>
      <c r="O716" s="8"/>
      <c r="P716" s="7">
        <v>1</v>
      </c>
      <c r="Q716" s="7"/>
      <c r="R716" s="7">
        <v>1</v>
      </c>
      <c r="S716" s="7" t="s">
        <v>120</v>
      </c>
      <c r="T716" s="7" t="s">
        <v>29</v>
      </c>
      <c r="U716" s="7" t="s">
        <v>121</v>
      </c>
      <c r="V716" s="21" t="s">
        <v>4315</v>
      </c>
    </row>
    <row r="717" spans="2:22" x14ac:dyDescent="0.25">
      <c r="B717" s="7" t="s">
        <v>1925</v>
      </c>
      <c r="C717" s="7" t="s">
        <v>74</v>
      </c>
      <c r="D717" s="7" t="s">
        <v>44</v>
      </c>
      <c r="E717" s="7" t="s">
        <v>25</v>
      </c>
      <c r="F717" s="7" t="s">
        <v>2116</v>
      </c>
      <c r="G717" s="7" t="s">
        <v>2117</v>
      </c>
      <c r="H717" s="8">
        <v>4000000</v>
      </c>
      <c r="I717" s="8">
        <v>4000000</v>
      </c>
      <c r="J717" s="8">
        <v>1875000</v>
      </c>
      <c r="K717" s="8">
        <v>4000000</v>
      </c>
      <c r="L717" s="8"/>
      <c r="M717" s="8"/>
      <c r="N717" s="8"/>
      <c r="O717" s="8"/>
      <c r="P717" s="7"/>
      <c r="Q717" s="7"/>
      <c r="R717" s="7"/>
      <c r="S717" s="7" t="s">
        <v>201</v>
      </c>
      <c r="T717" s="7" t="s">
        <v>119</v>
      </c>
      <c r="U717" s="7" t="s">
        <v>765</v>
      </c>
      <c r="V717" s="21" t="s">
        <v>2118</v>
      </c>
    </row>
    <row r="718" spans="2:22" x14ac:dyDescent="0.25">
      <c r="B718" s="7" t="s">
        <v>1647</v>
      </c>
      <c r="C718" s="7" t="s">
        <v>74</v>
      </c>
      <c r="D718" s="7" t="s">
        <v>44</v>
      </c>
      <c r="E718" s="7" t="s">
        <v>25</v>
      </c>
      <c r="F718" s="7" t="s">
        <v>1747</v>
      </c>
      <c r="G718" s="7" t="s">
        <v>119</v>
      </c>
      <c r="H718" s="8">
        <v>19970000</v>
      </c>
      <c r="I718" s="8">
        <v>19970000</v>
      </c>
      <c r="J718" s="8">
        <v>12500000</v>
      </c>
      <c r="K718" s="8">
        <v>19970000</v>
      </c>
      <c r="L718" s="8"/>
      <c r="M718" s="8"/>
      <c r="N718" s="8"/>
      <c r="O718" s="8"/>
      <c r="P718" s="7">
        <v>0</v>
      </c>
      <c r="Q718" s="7">
        <v>73</v>
      </c>
      <c r="R718" s="7">
        <v>95</v>
      </c>
      <c r="S718" s="7" t="s">
        <v>341</v>
      </c>
      <c r="T718" s="7" t="s">
        <v>119</v>
      </c>
      <c r="U718" s="7" t="s">
        <v>121</v>
      </c>
      <c r="V718" s="21" t="s">
        <v>1748</v>
      </c>
    </row>
    <row r="719" spans="2:22" x14ac:dyDescent="0.25">
      <c r="B719" s="7" t="s">
        <v>2432</v>
      </c>
      <c r="C719" s="7" t="s">
        <v>74</v>
      </c>
      <c r="D719" s="7" t="s">
        <v>24</v>
      </c>
      <c r="E719" s="7" t="s">
        <v>25</v>
      </c>
      <c r="F719" s="7" t="s">
        <v>2737</v>
      </c>
      <c r="G719" s="7" t="s">
        <v>2117</v>
      </c>
      <c r="H719" s="8">
        <v>640000</v>
      </c>
      <c r="I719" s="8">
        <v>640000</v>
      </c>
      <c r="J719" s="8">
        <v>430000</v>
      </c>
      <c r="K719" s="8">
        <v>430000</v>
      </c>
      <c r="L719" s="8"/>
      <c r="M719" s="8"/>
      <c r="N719" s="8"/>
      <c r="O719" s="8"/>
      <c r="P719" s="7"/>
      <c r="Q719" s="7"/>
      <c r="R719" s="7"/>
      <c r="S719" s="7" t="s">
        <v>201</v>
      </c>
      <c r="T719" s="7" t="s">
        <v>119</v>
      </c>
      <c r="U719" s="7" t="s">
        <v>257</v>
      </c>
      <c r="V719" s="21" t="s">
        <v>2738</v>
      </c>
    </row>
    <row r="720" spans="2:22" x14ac:dyDescent="0.25">
      <c r="B720" s="7" t="s">
        <v>2432</v>
      </c>
      <c r="C720" s="7" t="s">
        <v>74</v>
      </c>
      <c r="D720" s="7" t="s">
        <v>44</v>
      </c>
      <c r="E720" s="7" t="s">
        <v>604</v>
      </c>
      <c r="F720" s="7" t="s">
        <v>2967</v>
      </c>
      <c r="G720" s="7" t="s">
        <v>119</v>
      </c>
      <c r="H720" s="8">
        <v>40000000</v>
      </c>
      <c r="I720" s="8">
        <v>40000000</v>
      </c>
      <c r="J720" s="8">
        <v>19820000</v>
      </c>
      <c r="K720" s="8">
        <v>40000000</v>
      </c>
      <c r="L720" s="8"/>
      <c r="M720" s="8"/>
      <c r="N720" s="8"/>
      <c r="O720" s="8"/>
      <c r="P720" s="7"/>
      <c r="Q720" s="7"/>
      <c r="R720" s="7">
        <v>4</v>
      </c>
      <c r="S720" s="7" t="s">
        <v>120</v>
      </c>
      <c r="T720" s="7" t="s">
        <v>1377</v>
      </c>
      <c r="U720" s="7" t="s">
        <v>121</v>
      </c>
      <c r="V720" s="21" t="s">
        <v>2968</v>
      </c>
    </row>
    <row r="721" spans="2:22" x14ac:dyDescent="0.25">
      <c r="B721" s="7" t="s">
        <v>877</v>
      </c>
      <c r="C721" s="7" t="s">
        <v>74</v>
      </c>
      <c r="D721" s="7" t="s">
        <v>33</v>
      </c>
      <c r="E721" s="7" t="s">
        <v>25</v>
      </c>
      <c r="F721" s="7" t="s">
        <v>959</v>
      </c>
      <c r="G721" s="7" t="s">
        <v>119</v>
      </c>
      <c r="H721" s="8">
        <v>1200000</v>
      </c>
      <c r="I721" s="8">
        <v>1200000</v>
      </c>
      <c r="J721" s="8">
        <v>1200000</v>
      </c>
      <c r="K721" s="8">
        <v>1200000</v>
      </c>
      <c r="L721" s="8"/>
      <c r="M721" s="8"/>
      <c r="N721" s="8"/>
      <c r="O721" s="8"/>
      <c r="P721" s="7"/>
      <c r="Q721" s="7"/>
      <c r="R721" s="7"/>
      <c r="S721" s="7" t="s">
        <v>120</v>
      </c>
      <c r="T721" s="7" t="s">
        <v>119</v>
      </c>
      <c r="U721" s="7" t="s">
        <v>121</v>
      </c>
      <c r="V721" s="21" t="s">
        <v>960</v>
      </c>
    </row>
    <row r="722" spans="2:22" x14ac:dyDescent="0.25">
      <c r="B722" s="7" t="s">
        <v>2432</v>
      </c>
      <c r="C722" s="7" t="s">
        <v>74</v>
      </c>
      <c r="D722" s="7" t="s">
        <v>44</v>
      </c>
      <c r="E722" s="7" t="s">
        <v>604</v>
      </c>
      <c r="F722" s="7" t="s">
        <v>2969</v>
      </c>
      <c r="G722" s="7" t="s">
        <v>119</v>
      </c>
      <c r="H722" s="8">
        <v>178500000</v>
      </c>
      <c r="I722" s="8">
        <v>178500000</v>
      </c>
      <c r="J722" s="8">
        <v>169809000</v>
      </c>
      <c r="K722" s="8">
        <v>178500000</v>
      </c>
      <c r="L722" s="8"/>
      <c r="M722" s="8"/>
      <c r="N722" s="8"/>
      <c r="O722" s="8"/>
      <c r="P722" s="7"/>
      <c r="Q722" s="7"/>
      <c r="R722" s="7">
        <v>26</v>
      </c>
      <c r="S722" s="7" t="s">
        <v>120</v>
      </c>
      <c r="T722" s="7" t="s">
        <v>607</v>
      </c>
      <c r="U722" s="7" t="s">
        <v>121</v>
      </c>
      <c r="V722" s="21" t="s">
        <v>2970</v>
      </c>
    </row>
    <row r="723" spans="2:22" x14ac:dyDescent="0.25">
      <c r="B723" s="7" t="s">
        <v>22</v>
      </c>
      <c r="C723" s="7" t="s">
        <v>74</v>
      </c>
      <c r="D723" s="7" t="s">
        <v>24</v>
      </c>
      <c r="E723" s="7" t="s">
        <v>25</v>
      </c>
      <c r="F723" s="7" t="s">
        <v>118</v>
      </c>
      <c r="G723" s="7" t="s">
        <v>119</v>
      </c>
      <c r="H723" s="8">
        <v>250000</v>
      </c>
      <c r="I723" s="8">
        <v>250000</v>
      </c>
      <c r="J723" s="8">
        <v>250000</v>
      </c>
      <c r="K723" s="8">
        <v>250000</v>
      </c>
      <c r="L723" s="8"/>
      <c r="M723" s="8"/>
      <c r="N723" s="8"/>
      <c r="O723" s="8"/>
      <c r="P723" s="7"/>
      <c r="Q723" s="7"/>
      <c r="R723" s="7"/>
      <c r="S723" s="7" t="s">
        <v>120</v>
      </c>
      <c r="T723" s="7" t="s">
        <v>29</v>
      </c>
      <c r="U723" s="7" t="s">
        <v>121</v>
      </c>
      <c r="V723" s="21" t="s">
        <v>122</v>
      </c>
    </row>
    <row r="724" spans="2:22" x14ac:dyDescent="0.25">
      <c r="B724" s="7" t="s">
        <v>3454</v>
      </c>
      <c r="C724" s="7" t="s">
        <v>74</v>
      </c>
      <c r="D724" s="7" t="s">
        <v>24</v>
      </c>
      <c r="E724" s="7" t="s">
        <v>25</v>
      </c>
      <c r="F724" s="7" t="s">
        <v>3537</v>
      </c>
      <c r="G724" s="7" t="s">
        <v>119</v>
      </c>
      <c r="H724" s="8">
        <v>60673.36</v>
      </c>
      <c r="I724" s="8">
        <v>60673.36</v>
      </c>
      <c r="J724" s="8">
        <v>60673.36</v>
      </c>
      <c r="K724" s="8">
        <v>60673.36</v>
      </c>
      <c r="L724" s="8"/>
      <c r="M724" s="8"/>
      <c r="N724" s="8"/>
      <c r="O724" s="8"/>
      <c r="P724" s="7">
        <v>3</v>
      </c>
      <c r="Q724" s="7">
        <v>1</v>
      </c>
      <c r="R724" s="7">
        <v>4</v>
      </c>
      <c r="S724" s="7" t="s">
        <v>120</v>
      </c>
      <c r="T724" s="7" t="s">
        <v>29</v>
      </c>
      <c r="U724" s="7" t="s">
        <v>121</v>
      </c>
      <c r="V724" s="21" t="s">
        <v>3537</v>
      </c>
    </row>
    <row r="725" spans="2:22" x14ac:dyDescent="0.25">
      <c r="B725" s="7" t="s">
        <v>2221</v>
      </c>
      <c r="C725" s="7" t="s">
        <v>74</v>
      </c>
      <c r="D725" s="7" t="s">
        <v>24</v>
      </c>
      <c r="E725" s="7" t="s">
        <v>25</v>
      </c>
      <c r="F725" s="7" t="s">
        <v>2279</v>
      </c>
      <c r="G725" s="7" t="s">
        <v>119</v>
      </c>
      <c r="H725" s="8">
        <v>250000</v>
      </c>
      <c r="I725" s="8">
        <v>250000</v>
      </c>
      <c r="J725" s="8">
        <v>250000</v>
      </c>
      <c r="K725" s="8">
        <v>250000</v>
      </c>
      <c r="L725" s="8"/>
      <c r="M725" s="8"/>
      <c r="N725" s="8"/>
      <c r="O725" s="8"/>
      <c r="P725" s="7">
        <v>4</v>
      </c>
      <c r="Q725" s="7"/>
      <c r="R725" s="7">
        <v>4</v>
      </c>
      <c r="S725" s="7" t="s">
        <v>120</v>
      </c>
      <c r="T725" s="7" t="s">
        <v>29</v>
      </c>
      <c r="U725" s="7" t="s">
        <v>121</v>
      </c>
      <c r="V725" s="21" t="s">
        <v>2279</v>
      </c>
    </row>
    <row r="726" spans="2:22" x14ac:dyDescent="0.25">
      <c r="B726" s="7" t="s">
        <v>1925</v>
      </c>
      <c r="C726" s="7" t="s">
        <v>74</v>
      </c>
      <c r="D726" s="7" t="s">
        <v>33</v>
      </c>
      <c r="E726" s="7" t="s">
        <v>604</v>
      </c>
      <c r="F726" s="7" t="s">
        <v>2160</v>
      </c>
      <c r="G726" s="7" t="s">
        <v>119</v>
      </c>
      <c r="H726" s="8">
        <v>80000000</v>
      </c>
      <c r="I726" s="8">
        <v>80000000</v>
      </c>
      <c r="J726" s="8">
        <v>80000000</v>
      </c>
      <c r="K726" s="8">
        <v>80000000</v>
      </c>
      <c r="L726" s="8"/>
      <c r="M726" s="8"/>
      <c r="N726" s="8"/>
      <c r="O726" s="8"/>
      <c r="P726" s="7"/>
      <c r="Q726" s="7"/>
      <c r="R726" s="7"/>
      <c r="S726" s="7" t="s">
        <v>120</v>
      </c>
      <c r="T726" s="7" t="s">
        <v>1377</v>
      </c>
      <c r="U726" s="7" t="s">
        <v>121</v>
      </c>
      <c r="V726" s="21" t="s">
        <v>2161</v>
      </c>
    </row>
    <row r="727" spans="2:22" x14ac:dyDescent="0.25">
      <c r="B727" s="7" t="s">
        <v>1925</v>
      </c>
      <c r="C727" s="7" t="s">
        <v>74</v>
      </c>
      <c r="D727" s="7" t="s">
        <v>33</v>
      </c>
      <c r="E727" s="7" t="s">
        <v>604</v>
      </c>
      <c r="F727" s="7" t="s">
        <v>2162</v>
      </c>
      <c r="G727" s="7" t="s">
        <v>119</v>
      </c>
      <c r="H727" s="8">
        <v>50000000</v>
      </c>
      <c r="I727" s="8">
        <v>50000000</v>
      </c>
      <c r="J727" s="8">
        <v>50000000</v>
      </c>
      <c r="K727" s="8">
        <v>50000000</v>
      </c>
      <c r="L727" s="8"/>
      <c r="M727" s="8"/>
      <c r="N727" s="8"/>
      <c r="O727" s="8"/>
      <c r="P727" s="7"/>
      <c r="Q727" s="7"/>
      <c r="R727" s="7"/>
      <c r="S727" s="7" t="s">
        <v>120</v>
      </c>
      <c r="T727" s="7" t="s">
        <v>1377</v>
      </c>
      <c r="U727" s="7" t="s">
        <v>121</v>
      </c>
      <c r="V727" s="21" t="s">
        <v>2163</v>
      </c>
    </row>
    <row r="728" spans="2:22" x14ac:dyDescent="0.25">
      <c r="B728" s="7" t="s">
        <v>877</v>
      </c>
      <c r="C728" s="7" t="s">
        <v>74</v>
      </c>
      <c r="D728" s="7" t="s">
        <v>33</v>
      </c>
      <c r="E728" s="7" t="s">
        <v>25</v>
      </c>
      <c r="F728" s="7" t="s">
        <v>945</v>
      </c>
      <c r="G728" s="7" t="s">
        <v>119</v>
      </c>
      <c r="H728" s="8">
        <v>5000000</v>
      </c>
      <c r="I728" s="8">
        <v>5000000</v>
      </c>
      <c r="J728" s="8">
        <v>5000000</v>
      </c>
      <c r="K728" s="8">
        <v>5000000</v>
      </c>
      <c r="L728" s="8"/>
      <c r="M728" s="8"/>
      <c r="N728" s="8"/>
      <c r="O728" s="8"/>
      <c r="P728" s="7">
        <v>81</v>
      </c>
      <c r="Q728" s="7"/>
      <c r="R728" s="7">
        <v>81</v>
      </c>
      <c r="S728" s="7" t="s">
        <v>120</v>
      </c>
      <c r="T728" s="7" t="s">
        <v>29</v>
      </c>
      <c r="U728" s="7" t="s">
        <v>121</v>
      </c>
      <c r="V728" s="21" t="s">
        <v>946</v>
      </c>
    </row>
    <row r="729" spans="2:22" x14ac:dyDescent="0.25">
      <c r="B729" s="7" t="s">
        <v>1283</v>
      </c>
      <c r="C729" s="7" t="s">
        <v>74</v>
      </c>
      <c r="D729" s="7" t="s">
        <v>33</v>
      </c>
      <c r="E729" s="7" t="s">
        <v>25</v>
      </c>
      <c r="F729" s="7" t="s">
        <v>1333</v>
      </c>
      <c r="G729" s="7" t="s">
        <v>119</v>
      </c>
      <c r="H729" s="8">
        <v>2174135.21</v>
      </c>
      <c r="I729" s="8">
        <v>2174135.21</v>
      </c>
      <c r="J729" s="8">
        <v>2174135.21</v>
      </c>
      <c r="K729" s="8">
        <v>2174135.21</v>
      </c>
      <c r="L729" s="8"/>
      <c r="M729" s="8"/>
      <c r="N729" s="8"/>
      <c r="O729" s="8"/>
      <c r="P729" s="7">
        <v>4</v>
      </c>
      <c r="Q729" s="7">
        <v>16</v>
      </c>
      <c r="R729" s="7">
        <v>20</v>
      </c>
      <c r="S729" s="7" t="s">
        <v>120</v>
      </c>
      <c r="T729" s="7" t="s">
        <v>29</v>
      </c>
      <c r="U729" s="7" t="s">
        <v>121</v>
      </c>
      <c r="V729" s="21" t="s">
        <v>1334</v>
      </c>
    </row>
    <row r="730" spans="2:22" x14ac:dyDescent="0.25">
      <c r="B730" s="7" t="s">
        <v>22</v>
      </c>
      <c r="C730" s="7" t="s">
        <v>74</v>
      </c>
      <c r="D730" s="7" t="s">
        <v>24</v>
      </c>
      <c r="E730" s="7" t="s">
        <v>25</v>
      </c>
      <c r="F730" s="7" t="s">
        <v>533</v>
      </c>
      <c r="G730" s="7" t="s">
        <v>534</v>
      </c>
      <c r="H730" s="8">
        <v>540450</v>
      </c>
      <c r="I730" s="8">
        <v>540450</v>
      </c>
      <c r="J730" s="8">
        <v>540450</v>
      </c>
      <c r="K730" s="8">
        <v>540450</v>
      </c>
      <c r="L730" s="8"/>
      <c r="M730" s="8"/>
      <c r="N730" s="8"/>
      <c r="O730" s="8"/>
      <c r="P730" s="7"/>
      <c r="Q730" s="7"/>
      <c r="R730" s="7"/>
      <c r="S730" s="7" t="s">
        <v>201</v>
      </c>
      <c r="T730" s="7" t="s">
        <v>317</v>
      </c>
      <c r="U730" s="7" t="s">
        <v>202</v>
      </c>
      <c r="V730" s="21" t="s">
        <v>535</v>
      </c>
    </row>
    <row r="731" spans="2:22" x14ac:dyDescent="0.25">
      <c r="B731" s="7" t="s">
        <v>22</v>
      </c>
      <c r="C731" s="7" t="s">
        <v>624</v>
      </c>
      <c r="D731" s="7" t="s">
        <v>44</v>
      </c>
      <c r="E731" s="7" t="s">
        <v>34</v>
      </c>
      <c r="F731" s="7" t="s">
        <v>628</v>
      </c>
      <c r="G731" s="7" t="s">
        <v>629</v>
      </c>
      <c r="H731" s="8">
        <v>350000</v>
      </c>
      <c r="I731" s="8">
        <v>350000</v>
      </c>
      <c r="J731" s="8">
        <v>350000</v>
      </c>
      <c r="K731" s="8">
        <v>350000</v>
      </c>
      <c r="L731" s="8"/>
      <c r="M731" s="8"/>
      <c r="N731" s="8"/>
      <c r="O731" s="8"/>
      <c r="P731" s="7"/>
      <c r="Q731" s="7"/>
      <c r="R731" s="7"/>
      <c r="S731" s="7" t="s">
        <v>130</v>
      </c>
      <c r="T731" s="7" t="s">
        <v>29</v>
      </c>
      <c r="U731" s="7" t="s">
        <v>627</v>
      </c>
      <c r="V731" s="21" t="s">
        <v>21</v>
      </c>
    </row>
    <row r="732" spans="2:22" x14ac:dyDescent="0.25">
      <c r="B732" s="7" t="s">
        <v>877</v>
      </c>
      <c r="C732" s="7" t="s">
        <v>74</v>
      </c>
      <c r="D732" s="7" t="s">
        <v>44</v>
      </c>
      <c r="E732" s="7" t="s">
        <v>25</v>
      </c>
      <c r="F732" s="7" t="s">
        <v>1170</v>
      </c>
      <c r="G732" s="7" t="s">
        <v>989</v>
      </c>
      <c r="H732" s="8">
        <v>200000</v>
      </c>
      <c r="I732" s="8">
        <v>200000</v>
      </c>
      <c r="J732" s="8">
        <v>124000</v>
      </c>
      <c r="K732" s="8">
        <v>200000</v>
      </c>
      <c r="L732" s="8"/>
      <c r="M732" s="8"/>
      <c r="N732" s="8"/>
      <c r="O732" s="8"/>
      <c r="P732" s="7"/>
      <c r="Q732" s="7"/>
      <c r="R732" s="7"/>
      <c r="S732" s="7" t="s">
        <v>201</v>
      </c>
      <c r="T732" s="7" t="s">
        <v>317</v>
      </c>
      <c r="U732" s="7" t="s">
        <v>202</v>
      </c>
      <c r="V732" s="21" t="s">
        <v>1171</v>
      </c>
    </row>
    <row r="733" spans="2:22" x14ac:dyDescent="0.25">
      <c r="B733" s="7" t="s">
        <v>877</v>
      </c>
      <c r="C733" s="7" t="s">
        <v>74</v>
      </c>
      <c r="D733" s="7" t="s">
        <v>33</v>
      </c>
      <c r="E733" s="7" t="s">
        <v>34</v>
      </c>
      <c r="F733" s="7" t="s">
        <v>988</v>
      </c>
      <c r="G733" s="7" t="s">
        <v>989</v>
      </c>
      <c r="H733" s="8">
        <v>355000</v>
      </c>
      <c r="I733" s="8">
        <v>355000</v>
      </c>
      <c r="J733" s="8">
        <v>355000</v>
      </c>
      <c r="K733" s="8">
        <v>355000</v>
      </c>
      <c r="L733" s="8"/>
      <c r="M733" s="8"/>
      <c r="N733" s="8"/>
      <c r="O733" s="8"/>
      <c r="P733" s="7">
        <v>10</v>
      </c>
      <c r="Q733" s="7">
        <v>5</v>
      </c>
      <c r="R733" s="7">
        <v>15</v>
      </c>
      <c r="S733" s="7" t="s">
        <v>126</v>
      </c>
      <c r="T733" s="7" t="s">
        <v>29</v>
      </c>
      <c r="U733" s="7" t="s">
        <v>124</v>
      </c>
      <c r="V733" s="21" t="s">
        <v>990</v>
      </c>
    </row>
    <row r="734" spans="2:22" x14ac:dyDescent="0.25">
      <c r="B734" s="7" t="s">
        <v>1283</v>
      </c>
      <c r="C734" s="7" t="s">
        <v>74</v>
      </c>
      <c r="D734" s="7" t="s">
        <v>33</v>
      </c>
      <c r="E734" s="7" t="s">
        <v>25</v>
      </c>
      <c r="F734" s="7" t="s">
        <v>1552</v>
      </c>
      <c r="G734" s="7" t="s">
        <v>1553</v>
      </c>
      <c r="H734" s="8">
        <v>287183</v>
      </c>
      <c r="I734" s="8">
        <v>287183</v>
      </c>
      <c r="J734" s="8">
        <v>287183</v>
      </c>
      <c r="K734" s="8">
        <v>287183</v>
      </c>
      <c r="L734" s="8"/>
      <c r="M734" s="8"/>
      <c r="N734" s="8"/>
      <c r="O734" s="8"/>
      <c r="P734" s="7">
        <v>3</v>
      </c>
      <c r="Q734" s="7">
        <v>3</v>
      </c>
      <c r="R734" s="7">
        <v>5</v>
      </c>
      <c r="S734" s="7" t="s">
        <v>28</v>
      </c>
      <c r="T734" s="7" t="s">
        <v>29</v>
      </c>
      <c r="U734" s="7" t="s">
        <v>374</v>
      </c>
      <c r="V734" s="21" t="s">
        <v>1554</v>
      </c>
    </row>
    <row r="735" spans="2:22" x14ac:dyDescent="0.25">
      <c r="B735" s="7" t="s">
        <v>877</v>
      </c>
      <c r="C735" s="7" t="s">
        <v>74</v>
      </c>
      <c r="D735" s="7" t="s">
        <v>33</v>
      </c>
      <c r="E735" s="7" t="s">
        <v>25</v>
      </c>
      <c r="F735" s="7" t="s">
        <v>1035</v>
      </c>
      <c r="G735" s="7" t="s">
        <v>1036</v>
      </c>
      <c r="H735" s="8">
        <v>960000</v>
      </c>
      <c r="I735" s="8">
        <v>960000</v>
      </c>
      <c r="J735" s="8">
        <v>960000</v>
      </c>
      <c r="K735" s="8">
        <v>960000</v>
      </c>
      <c r="L735" s="8"/>
      <c r="M735" s="8"/>
      <c r="N735" s="8"/>
      <c r="O735" s="8"/>
      <c r="P735" s="7"/>
      <c r="Q735" s="7"/>
      <c r="R735" s="7"/>
      <c r="S735" s="7" t="s">
        <v>201</v>
      </c>
      <c r="T735" s="7" t="s">
        <v>29</v>
      </c>
      <c r="U735" s="7" t="s">
        <v>205</v>
      </c>
      <c r="V735" s="21" t="s">
        <v>1037</v>
      </c>
    </row>
    <row r="736" spans="2:22" x14ac:dyDescent="0.25">
      <c r="B736" s="7" t="s">
        <v>1925</v>
      </c>
      <c r="C736" s="7" t="s">
        <v>74</v>
      </c>
      <c r="D736" s="7" t="s">
        <v>44</v>
      </c>
      <c r="E736" s="7" t="s">
        <v>25</v>
      </c>
      <c r="F736" s="7" t="s">
        <v>1996</v>
      </c>
      <c r="G736" s="7" t="s">
        <v>1997</v>
      </c>
      <c r="H736" s="8">
        <v>200000</v>
      </c>
      <c r="I736" s="8">
        <v>200000</v>
      </c>
      <c r="J736" s="8">
        <v>185000</v>
      </c>
      <c r="K736" s="8">
        <v>200000</v>
      </c>
      <c r="L736" s="8"/>
      <c r="M736" s="8"/>
      <c r="N736" s="8"/>
      <c r="O736" s="8"/>
      <c r="P736" s="7"/>
      <c r="Q736" s="7"/>
      <c r="R736" s="7"/>
      <c r="S736" s="7" t="s">
        <v>76</v>
      </c>
      <c r="T736" s="7" t="s">
        <v>77</v>
      </c>
      <c r="U736" s="7" t="s">
        <v>78</v>
      </c>
      <c r="V736" s="21" t="s">
        <v>21</v>
      </c>
    </row>
    <row r="737" spans="2:22" x14ac:dyDescent="0.25">
      <c r="B737" s="7" t="s">
        <v>3048</v>
      </c>
      <c r="C737" s="7" t="s">
        <v>74</v>
      </c>
      <c r="D737" s="7" t="s">
        <v>24</v>
      </c>
      <c r="E737" s="7" t="s">
        <v>25</v>
      </c>
      <c r="F737" s="7" t="s">
        <v>3205</v>
      </c>
      <c r="G737" s="7" t="s">
        <v>3206</v>
      </c>
      <c r="H737" s="8">
        <v>696380.1</v>
      </c>
      <c r="I737" s="8">
        <v>696380.1</v>
      </c>
      <c r="J737" s="8">
        <v>696380.1</v>
      </c>
      <c r="K737" s="8">
        <v>696380.1</v>
      </c>
      <c r="L737" s="8"/>
      <c r="M737" s="8"/>
      <c r="N737" s="8"/>
      <c r="O737" s="8"/>
      <c r="P737" s="7"/>
      <c r="Q737" s="7"/>
      <c r="R737" s="7"/>
      <c r="S737" s="7" t="s">
        <v>201</v>
      </c>
      <c r="T737" s="7" t="s">
        <v>29</v>
      </c>
      <c r="U737" s="7" t="s">
        <v>205</v>
      </c>
      <c r="V737" s="21" t="s">
        <v>3207</v>
      </c>
    </row>
    <row r="738" spans="2:22" x14ac:dyDescent="0.25">
      <c r="B738" s="7" t="s">
        <v>2432</v>
      </c>
      <c r="C738" s="7" t="s">
        <v>74</v>
      </c>
      <c r="D738" s="7" t="s">
        <v>24</v>
      </c>
      <c r="E738" s="7" t="s">
        <v>25</v>
      </c>
      <c r="F738" s="7" t="s">
        <v>2604</v>
      </c>
      <c r="G738" s="7" t="s">
        <v>2605</v>
      </c>
      <c r="H738" s="8">
        <v>59000</v>
      </c>
      <c r="I738" s="8">
        <v>59000</v>
      </c>
      <c r="J738" s="8">
        <v>59000</v>
      </c>
      <c r="K738" s="8">
        <v>59000</v>
      </c>
      <c r="L738" s="8"/>
      <c r="M738" s="8"/>
      <c r="N738" s="8"/>
      <c r="O738" s="8"/>
      <c r="P738" s="7">
        <v>5</v>
      </c>
      <c r="Q738" s="7"/>
      <c r="R738" s="7">
        <v>5</v>
      </c>
      <c r="S738" s="7" t="s">
        <v>139</v>
      </c>
      <c r="T738" s="7" t="s">
        <v>29</v>
      </c>
      <c r="U738" s="7" t="s">
        <v>124</v>
      </c>
      <c r="V738" s="21" t="s">
        <v>2606</v>
      </c>
    </row>
    <row r="739" spans="2:22" x14ac:dyDescent="0.25">
      <c r="B739" s="7" t="s">
        <v>2432</v>
      </c>
      <c r="C739" s="7" t="s">
        <v>74</v>
      </c>
      <c r="D739" s="7" t="s">
        <v>33</v>
      </c>
      <c r="E739" s="7" t="s">
        <v>25</v>
      </c>
      <c r="F739" s="7" t="s">
        <v>2668</v>
      </c>
      <c r="G739" s="7" t="s">
        <v>2605</v>
      </c>
      <c r="H739" s="8">
        <v>500000</v>
      </c>
      <c r="I739" s="8">
        <v>500000</v>
      </c>
      <c r="J739" s="8">
        <v>485000</v>
      </c>
      <c r="K739" s="8">
        <v>485000</v>
      </c>
      <c r="L739" s="8"/>
      <c r="M739" s="8"/>
      <c r="N739" s="8"/>
      <c r="O739" s="8"/>
      <c r="P739" s="7">
        <v>11</v>
      </c>
      <c r="Q739" s="7"/>
      <c r="R739" s="7"/>
      <c r="S739" s="7" t="s">
        <v>139</v>
      </c>
      <c r="T739" s="7" t="s">
        <v>29</v>
      </c>
      <c r="U739" s="7" t="s">
        <v>124</v>
      </c>
      <c r="V739" s="21" t="s">
        <v>2669</v>
      </c>
    </row>
    <row r="740" spans="2:22" x14ac:dyDescent="0.25">
      <c r="B740" s="7" t="s">
        <v>22</v>
      </c>
      <c r="C740" s="7" t="s">
        <v>74</v>
      </c>
      <c r="D740" s="7" t="s">
        <v>24</v>
      </c>
      <c r="E740" s="7" t="s">
        <v>25</v>
      </c>
      <c r="F740" s="7" t="s">
        <v>550</v>
      </c>
      <c r="G740" s="7" t="s">
        <v>551</v>
      </c>
      <c r="H740" s="8">
        <v>499234</v>
      </c>
      <c r="I740" s="8">
        <v>499234</v>
      </c>
      <c r="J740" s="8">
        <v>498127.96999999991</v>
      </c>
      <c r="K740" s="8">
        <v>498127.96999999991</v>
      </c>
      <c r="L740" s="8"/>
      <c r="M740" s="8"/>
      <c r="N740" s="8"/>
      <c r="O740" s="8"/>
      <c r="P740" s="7"/>
      <c r="Q740" s="7"/>
      <c r="R740" s="7"/>
      <c r="S740" s="7" t="s">
        <v>130</v>
      </c>
      <c r="T740" s="7" t="s">
        <v>539</v>
      </c>
      <c r="U740" s="7" t="s">
        <v>539</v>
      </c>
      <c r="V740" s="21" t="s">
        <v>552</v>
      </c>
    </row>
    <row r="741" spans="2:22" x14ac:dyDescent="0.25">
      <c r="B741" s="7" t="s">
        <v>1647</v>
      </c>
      <c r="C741" s="7" t="s">
        <v>32</v>
      </c>
      <c r="D741" s="7" t="s">
        <v>24</v>
      </c>
      <c r="E741" s="7" t="s">
        <v>25</v>
      </c>
      <c r="F741" s="7" t="s">
        <v>1656</v>
      </c>
      <c r="G741" s="7" t="s">
        <v>1657</v>
      </c>
      <c r="H741" s="8">
        <v>2000000</v>
      </c>
      <c r="I741" s="8">
        <v>2000000</v>
      </c>
      <c r="J741" s="8">
        <v>2000000</v>
      </c>
      <c r="K741" s="8">
        <v>2000000</v>
      </c>
      <c r="L741" s="8"/>
      <c r="M741" s="8"/>
      <c r="N741" s="8"/>
      <c r="O741" s="8"/>
      <c r="P741" s="7"/>
      <c r="Q741" s="7"/>
      <c r="R741" s="7"/>
      <c r="S741" s="7" t="s">
        <v>47</v>
      </c>
      <c r="T741" s="7" t="s">
        <v>29</v>
      </c>
      <c r="U741" s="7" t="s">
        <v>38</v>
      </c>
      <c r="V741" s="21" t="s">
        <v>1658</v>
      </c>
    </row>
    <row r="742" spans="2:22" x14ac:dyDescent="0.25">
      <c r="B742" s="7" t="s">
        <v>1925</v>
      </c>
      <c r="C742" s="7" t="s">
        <v>74</v>
      </c>
      <c r="D742" s="7" t="s">
        <v>44</v>
      </c>
      <c r="E742" s="7" t="s">
        <v>1404</v>
      </c>
      <c r="F742" s="7" t="s">
        <v>2046</v>
      </c>
      <c r="G742" s="7" t="s">
        <v>2047</v>
      </c>
      <c r="H742" s="8">
        <v>15750000</v>
      </c>
      <c r="I742" s="8">
        <v>15739300</v>
      </c>
      <c r="J742" s="8">
        <v>8146654.9299999997</v>
      </c>
      <c r="K742" s="8">
        <v>15739300</v>
      </c>
      <c r="L742" s="8"/>
      <c r="M742" s="8"/>
      <c r="N742" s="8"/>
      <c r="O742" s="8"/>
      <c r="P742" s="7"/>
      <c r="Q742" s="7">
        <v>28</v>
      </c>
      <c r="R742" s="7">
        <v>14</v>
      </c>
      <c r="S742" s="7" t="s">
        <v>240</v>
      </c>
      <c r="T742" s="7" t="s">
        <v>2047</v>
      </c>
      <c r="U742" s="7" t="s">
        <v>124</v>
      </c>
      <c r="V742" s="21" t="s">
        <v>2048</v>
      </c>
    </row>
    <row r="743" spans="2:22" x14ac:dyDescent="0.25">
      <c r="B743" s="7" t="s">
        <v>877</v>
      </c>
      <c r="C743" s="7" t="s">
        <v>74</v>
      </c>
      <c r="D743" s="7" t="s">
        <v>24</v>
      </c>
      <c r="E743" s="7" t="s">
        <v>25</v>
      </c>
      <c r="F743" s="7" t="s">
        <v>1137</v>
      </c>
      <c r="G743" s="7" t="s">
        <v>1138</v>
      </c>
      <c r="H743" s="8">
        <v>950000</v>
      </c>
      <c r="I743" s="8">
        <v>950000</v>
      </c>
      <c r="J743" s="8">
        <v>950000</v>
      </c>
      <c r="K743" s="8">
        <v>950000</v>
      </c>
      <c r="L743" s="8"/>
      <c r="M743" s="8"/>
      <c r="N743" s="8"/>
      <c r="O743" s="8"/>
      <c r="P743" s="7"/>
      <c r="Q743" s="7"/>
      <c r="R743" s="7"/>
      <c r="S743" s="7" t="s">
        <v>201</v>
      </c>
      <c r="T743" s="7" t="s">
        <v>317</v>
      </c>
      <c r="U743" s="7" t="s">
        <v>202</v>
      </c>
      <c r="V743" s="21" t="s">
        <v>1139</v>
      </c>
    </row>
    <row r="744" spans="2:22" x14ac:dyDescent="0.25">
      <c r="B744" s="7" t="s">
        <v>1647</v>
      </c>
      <c r="C744" s="7" t="s">
        <v>1862</v>
      </c>
      <c r="D744" s="7" t="s">
        <v>167</v>
      </c>
      <c r="E744" s="7" t="s">
        <v>34</v>
      </c>
      <c r="F744" s="7" t="s">
        <v>1863</v>
      </c>
      <c r="G744" s="7" t="s">
        <v>1864</v>
      </c>
      <c r="H744" s="8">
        <v>1250000</v>
      </c>
      <c r="I744" s="8">
        <v>0</v>
      </c>
      <c r="J744" s="8">
        <v>0</v>
      </c>
      <c r="K744" s="8">
        <v>1250000</v>
      </c>
      <c r="L744" s="8"/>
      <c r="M744" s="8"/>
      <c r="N744" s="8"/>
      <c r="O744" s="8"/>
      <c r="P744" s="7"/>
      <c r="Q744" s="7"/>
      <c r="R744" s="7"/>
      <c r="S744" s="7" t="s">
        <v>1865</v>
      </c>
      <c r="T744" s="7" t="s">
        <v>21</v>
      </c>
      <c r="U744" s="7" t="s">
        <v>1862</v>
      </c>
      <c r="V744" s="21" t="s">
        <v>1866</v>
      </c>
    </row>
    <row r="745" spans="2:22" x14ac:dyDescent="0.25">
      <c r="B745" s="7" t="s">
        <v>646</v>
      </c>
      <c r="C745" s="7" t="s">
        <v>74</v>
      </c>
      <c r="D745" s="7" t="s">
        <v>44</v>
      </c>
      <c r="E745" s="7" t="s">
        <v>25</v>
      </c>
      <c r="F745" s="7" t="s">
        <v>778</v>
      </c>
      <c r="G745" s="7" t="s">
        <v>702</v>
      </c>
      <c r="H745" s="8">
        <v>84100</v>
      </c>
      <c r="I745" s="8">
        <v>84100</v>
      </c>
      <c r="J745" s="8">
        <v>28000</v>
      </c>
      <c r="K745" s="8">
        <v>84100</v>
      </c>
      <c r="L745" s="8"/>
      <c r="M745" s="8"/>
      <c r="N745" s="8"/>
      <c r="O745" s="8"/>
      <c r="P745" s="7"/>
      <c r="Q745" s="7"/>
      <c r="R745" s="7"/>
      <c r="S745" s="7" t="s">
        <v>130</v>
      </c>
      <c r="T745" s="7" t="s">
        <v>539</v>
      </c>
      <c r="U745" s="7" t="s">
        <v>539</v>
      </c>
      <c r="V745" s="21" t="s">
        <v>21</v>
      </c>
    </row>
    <row r="746" spans="2:22" x14ac:dyDescent="0.25">
      <c r="B746" s="7" t="s">
        <v>646</v>
      </c>
      <c r="C746" s="7" t="s">
        <v>74</v>
      </c>
      <c r="D746" s="7" t="s">
        <v>44</v>
      </c>
      <c r="E746" s="7" t="s">
        <v>25</v>
      </c>
      <c r="F746" s="7" t="s">
        <v>785</v>
      </c>
      <c r="G746" s="7" t="s">
        <v>702</v>
      </c>
      <c r="H746" s="8">
        <v>1762560</v>
      </c>
      <c r="I746" s="8">
        <v>1762560</v>
      </c>
      <c r="J746" s="8">
        <v>162560</v>
      </c>
      <c r="K746" s="8">
        <v>1762560</v>
      </c>
      <c r="L746" s="8"/>
      <c r="M746" s="8"/>
      <c r="N746" s="8"/>
      <c r="O746" s="8"/>
      <c r="P746" s="7"/>
      <c r="Q746" s="7"/>
      <c r="R746" s="7"/>
      <c r="S746" s="7" t="s">
        <v>130</v>
      </c>
      <c r="T746" s="7" t="s">
        <v>539</v>
      </c>
      <c r="U746" s="7" t="s">
        <v>539</v>
      </c>
      <c r="V746" s="21" t="s">
        <v>21</v>
      </c>
    </row>
    <row r="747" spans="2:22" x14ac:dyDescent="0.25">
      <c r="B747" s="7" t="s">
        <v>646</v>
      </c>
      <c r="C747" s="7" t="s">
        <v>74</v>
      </c>
      <c r="D747" s="7" t="s">
        <v>44</v>
      </c>
      <c r="E747" s="7" t="s">
        <v>25</v>
      </c>
      <c r="F747" s="7" t="s">
        <v>786</v>
      </c>
      <c r="G747" s="7" t="s">
        <v>702</v>
      </c>
      <c r="H747" s="8">
        <v>355000</v>
      </c>
      <c r="I747" s="8">
        <v>355000</v>
      </c>
      <c r="J747" s="8">
        <v>115000</v>
      </c>
      <c r="K747" s="8">
        <v>355000</v>
      </c>
      <c r="L747" s="8"/>
      <c r="M747" s="8"/>
      <c r="N747" s="8"/>
      <c r="O747" s="8"/>
      <c r="P747" s="7"/>
      <c r="Q747" s="7"/>
      <c r="R747" s="7"/>
      <c r="S747" s="7" t="s">
        <v>130</v>
      </c>
      <c r="T747" s="7" t="s">
        <v>539</v>
      </c>
      <c r="U747" s="7" t="s">
        <v>539</v>
      </c>
      <c r="V747" s="21" t="s">
        <v>21</v>
      </c>
    </row>
    <row r="748" spans="2:22" x14ac:dyDescent="0.25">
      <c r="B748" s="7" t="s">
        <v>646</v>
      </c>
      <c r="C748" s="7" t="s">
        <v>74</v>
      </c>
      <c r="D748" s="7" t="s">
        <v>44</v>
      </c>
      <c r="E748" s="7" t="s">
        <v>25</v>
      </c>
      <c r="F748" s="7" t="s">
        <v>701</v>
      </c>
      <c r="G748" s="7" t="s">
        <v>702</v>
      </c>
      <c r="H748" s="8">
        <v>711548</v>
      </c>
      <c r="I748" s="8">
        <v>711548</v>
      </c>
      <c r="J748" s="8">
        <v>500000</v>
      </c>
      <c r="K748" s="8">
        <v>711548</v>
      </c>
      <c r="L748" s="8"/>
      <c r="M748" s="8"/>
      <c r="N748" s="8"/>
      <c r="O748" s="8"/>
      <c r="P748" s="7">
        <v>5</v>
      </c>
      <c r="Q748" s="7">
        <v>0</v>
      </c>
      <c r="R748" s="7">
        <v>2</v>
      </c>
      <c r="S748" s="7" t="s">
        <v>130</v>
      </c>
      <c r="T748" s="7" t="s">
        <v>29</v>
      </c>
      <c r="U748" s="7" t="s">
        <v>124</v>
      </c>
      <c r="V748" s="21" t="s">
        <v>703</v>
      </c>
    </row>
    <row r="749" spans="2:22" x14ac:dyDescent="0.25">
      <c r="B749" s="7" t="s">
        <v>646</v>
      </c>
      <c r="C749" s="7" t="s">
        <v>74</v>
      </c>
      <c r="D749" s="7" t="s">
        <v>24</v>
      </c>
      <c r="E749" s="7" t="s">
        <v>25</v>
      </c>
      <c r="F749" s="7" t="s">
        <v>798</v>
      </c>
      <c r="G749" s="7" t="s">
        <v>702</v>
      </c>
      <c r="H749" s="8">
        <v>271711</v>
      </c>
      <c r="I749" s="8">
        <v>271711</v>
      </c>
      <c r="J749" s="8">
        <v>271711</v>
      </c>
      <c r="K749" s="8">
        <v>271711</v>
      </c>
      <c r="L749" s="8"/>
      <c r="M749" s="8"/>
      <c r="N749" s="8"/>
      <c r="O749" s="8"/>
      <c r="P749" s="7"/>
      <c r="Q749" s="7"/>
      <c r="R749" s="7"/>
      <c r="S749" s="7" t="s">
        <v>130</v>
      </c>
      <c r="T749" s="7" t="s">
        <v>539</v>
      </c>
      <c r="U749" s="7" t="s">
        <v>539</v>
      </c>
      <c r="V749" s="21" t="s">
        <v>21</v>
      </c>
    </row>
    <row r="750" spans="2:22" x14ac:dyDescent="0.25">
      <c r="B750" s="7" t="s">
        <v>646</v>
      </c>
      <c r="C750" s="7" t="s">
        <v>74</v>
      </c>
      <c r="D750" s="7" t="s">
        <v>24</v>
      </c>
      <c r="E750" s="7" t="s">
        <v>25</v>
      </c>
      <c r="F750" s="7" t="s">
        <v>803</v>
      </c>
      <c r="G750" s="7" t="s">
        <v>702</v>
      </c>
      <c r="H750" s="8">
        <v>215011</v>
      </c>
      <c r="I750" s="8">
        <v>215011</v>
      </c>
      <c r="J750" s="8">
        <v>215011</v>
      </c>
      <c r="K750" s="8">
        <v>215011</v>
      </c>
      <c r="L750" s="8"/>
      <c r="M750" s="8"/>
      <c r="N750" s="8"/>
      <c r="O750" s="8"/>
      <c r="P750" s="7"/>
      <c r="Q750" s="7"/>
      <c r="R750" s="7"/>
      <c r="S750" s="7" t="s">
        <v>130</v>
      </c>
      <c r="T750" s="7" t="s">
        <v>539</v>
      </c>
      <c r="U750" s="7" t="s">
        <v>539</v>
      </c>
      <c r="V750" s="21" t="s">
        <v>803</v>
      </c>
    </row>
    <row r="751" spans="2:22" x14ac:dyDescent="0.25">
      <c r="B751" s="7" t="s">
        <v>646</v>
      </c>
      <c r="C751" s="7" t="s">
        <v>74</v>
      </c>
      <c r="D751" s="7" t="s">
        <v>24</v>
      </c>
      <c r="E751" s="7" t="s">
        <v>25</v>
      </c>
      <c r="F751" s="7" t="s">
        <v>811</v>
      </c>
      <c r="G751" s="7" t="s">
        <v>702</v>
      </c>
      <c r="H751" s="8">
        <v>215150</v>
      </c>
      <c r="I751" s="8">
        <v>215150</v>
      </c>
      <c r="J751" s="8">
        <v>215000</v>
      </c>
      <c r="K751" s="8">
        <v>215000</v>
      </c>
      <c r="L751" s="8"/>
      <c r="M751" s="8"/>
      <c r="N751" s="8"/>
      <c r="O751" s="8"/>
      <c r="P751" s="7"/>
      <c r="Q751" s="7"/>
      <c r="R751" s="7"/>
      <c r="S751" s="7" t="s">
        <v>130</v>
      </c>
      <c r="T751" s="7" t="s">
        <v>539</v>
      </c>
      <c r="U751" s="7" t="s">
        <v>539</v>
      </c>
      <c r="V751" s="21" t="s">
        <v>21</v>
      </c>
    </row>
    <row r="752" spans="2:22" x14ac:dyDescent="0.25">
      <c r="B752" s="7" t="s">
        <v>3789</v>
      </c>
      <c r="C752" s="7" t="s">
        <v>74</v>
      </c>
      <c r="D752" s="7" t="s">
        <v>33</v>
      </c>
      <c r="E752" s="7" t="s">
        <v>25</v>
      </c>
      <c r="F752" s="7" t="s">
        <v>4024</v>
      </c>
      <c r="G752" s="7" t="s">
        <v>4025</v>
      </c>
      <c r="H752" s="8">
        <v>414300</v>
      </c>
      <c r="I752" s="8">
        <v>414300</v>
      </c>
      <c r="J752" s="8">
        <v>414300</v>
      </c>
      <c r="K752" s="8">
        <v>414300</v>
      </c>
      <c r="L752" s="8"/>
      <c r="M752" s="8"/>
      <c r="N752" s="8"/>
      <c r="O752" s="8"/>
      <c r="P752" s="7"/>
      <c r="Q752" s="7"/>
      <c r="R752" s="7"/>
      <c r="S752" s="7" t="s">
        <v>28</v>
      </c>
      <c r="T752" s="7" t="s">
        <v>29</v>
      </c>
      <c r="U752" s="7" t="s">
        <v>374</v>
      </c>
      <c r="V752" s="21" t="s">
        <v>4026</v>
      </c>
    </row>
    <row r="753" spans="2:22" x14ac:dyDescent="0.25">
      <c r="B753" s="7" t="s">
        <v>22</v>
      </c>
      <c r="C753" s="7" t="s">
        <v>74</v>
      </c>
      <c r="D753" s="7" t="s">
        <v>33</v>
      </c>
      <c r="E753" s="7" t="s">
        <v>25</v>
      </c>
      <c r="F753" s="7" t="s">
        <v>382</v>
      </c>
      <c r="G753" s="7" t="s">
        <v>383</v>
      </c>
      <c r="H753" s="8">
        <v>616677</v>
      </c>
      <c r="I753" s="8">
        <v>616677</v>
      </c>
      <c r="J753" s="8">
        <v>616677</v>
      </c>
      <c r="K753" s="8">
        <v>616677</v>
      </c>
      <c r="L753" s="8"/>
      <c r="M753" s="8"/>
      <c r="N753" s="8"/>
      <c r="O753" s="8"/>
      <c r="P753" s="7"/>
      <c r="Q753" s="7"/>
      <c r="R753" s="7"/>
      <c r="S753" s="7" t="s">
        <v>201</v>
      </c>
      <c r="T753" s="7" t="s">
        <v>29</v>
      </c>
      <c r="U753" s="7" t="s">
        <v>370</v>
      </c>
      <c r="V753" s="21" t="s">
        <v>384</v>
      </c>
    </row>
    <row r="754" spans="2:22" x14ac:dyDescent="0.25">
      <c r="B754" s="7" t="s">
        <v>1925</v>
      </c>
      <c r="C754" s="7" t="s">
        <v>74</v>
      </c>
      <c r="D754" s="7" t="s">
        <v>24</v>
      </c>
      <c r="E754" s="7" t="s">
        <v>25</v>
      </c>
      <c r="F754" s="7" t="s">
        <v>2019</v>
      </c>
      <c r="G754" s="7" t="s">
        <v>1979</v>
      </c>
      <c r="H754" s="8">
        <v>262000</v>
      </c>
      <c r="I754" s="8">
        <v>262000</v>
      </c>
      <c r="J754" s="8">
        <v>262000</v>
      </c>
      <c r="K754" s="8">
        <v>262000</v>
      </c>
      <c r="L754" s="8"/>
      <c r="M754" s="8"/>
      <c r="N754" s="8"/>
      <c r="O754" s="8"/>
      <c r="P754" s="7"/>
      <c r="Q754" s="7"/>
      <c r="R754" s="7"/>
      <c r="S754" s="7" t="s">
        <v>76</v>
      </c>
      <c r="T754" s="7" t="s">
        <v>77</v>
      </c>
      <c r="U754" s="7" t="s">
        <v>78</v>
      </c>
      <c r="V754" s="21" t="s">
        <v>21</v>
      </c>
    </row>
    <row r="755" spans="2:22" x14ac:dyDescent="0.25">
      <c r="B755" s="7" t="s">
        <v>1925</v>
      </c>
      <c r="C755" s="7" t="s">
        <v>74</v>
      </c>
      <c r="D755" s="7" t="s">
        <v>24</v>
      </c>
      <c r="E755" s="7" t="s">
        <v>25</v>
      </c>
      <c r="F755" s="7" t="s">
        <v>2022</v>
      </c>
      <c r="G755" s="7" t="s">
        <v>1979</v>
      </c>
      <c r="H755" s="8">
        <v>126500</v>
      </c>
      <c r="I755" s="8">
        <v>126500</v>
      </c>
      <c r="J755" s="8">
        <v>126500</v>
      </c>
      <c r="K755" s="8">
        <v>126500</v>
      </c>
      <c r="L755" s="8"/>
      <c r="M755" s="8"/>
      <c r="N755" s="8"/>
      <c r="O755" s="8"/>
      <c r="P755" s="7"/>
      <c r="Q755" s="7"/>
      <c r="R755" s="7"/>
      <c r="S755" s="7" t="s">
        <v>76</v>
      </c>
      <c r="T755" s="7" t="s">
        <v>77</v>
      </c>
      <c r="U755" s="7" t="s">
        <v>78</v>
      </c>
      <c r="V755" s="21" t="s">
        <v>21</v>
      </c>
    </row>
    <row r="756" spans="2:22" x14ac:dyDescent="0.25">
      <c r="B756" s="7" t="s">
        <v>1925</v>
      </c>
      <c r="C756" s="7" t="s">
        <v>74</v>
      </c>
      <c r="D756" s="7" t="s">
        <v>24</v>
      </c>
      <c r="E756" s="7" t="s">
        <v>25</v>
      </c>
      <c r="F756" s="7" t="s">
        <v>1978</v>
      </c>
      <c r="G756" s="7" t="s">
        <v>1979</v>
      </c>
      <c r="H756" s="8">
        <v>377850</v>
      </c>
      <c r="I756" s="8">
        <v>377850</v>
      </c>
      <c r="J756" s="8">
        <v>377850</v>
      </c>
      <c r="K756" s="8">
        <v>377850</v>
      </c>
      <c r="L756" s="8"/>
      <c r="M756" s="8"/>
      <c r="N756" s="8"/>
      <c r="O756" s="8"/>
      <c r="P756" s="7"/>
      <c r="Q756" s="7"/>
      <c r="R756" s="7"/>
      <c r="S756" s="7" t="s">
        <v>76</v>
      </c>
      <c r="T756" s="7" t="s">
        <v>77</v>
      </c>
      <c r="U756" s="7" t="s">
        <v>78</v>
      </c>
      <c r="V756" s="21" t="s">
        <v>1980</v>
      </c>
    </row>
    <row r="757" spans="2:22" x14ac:dyDescent="0.25">
      <c r="B757" s="7" t="s">
        <v>3789</v>
      </c>
      <c r="C757" s="7" t="s">
        <v>74</v>
      </c>
      <c r="D757" s="7" t="s">
        <v>24</v>
      </c>
      <c r="E757" s="7" t="s">
        <v>25</v>
      </c>
      <c r="F757" s="7" t="s">
        <v>3995</v>
      </c>
      <c r="G757" s="7" t="s">
        <v>3996</v>
      </c>
      <c r="H757" s="8">
        <v>276215.5</v>
      </c>
      <c r="I757" s="8">
        <v>276215.5</v>
      </c>
      <c r="J757" s="8">
        <v>276215.5</v>
      </c>
      <c r="K757" s="8">
        <v>276215.5</v>
      </c>
      <c r="L757" s="8"/>
      <c r="M757" s="8"/>
      <c r="N757" s="8"/>
      <c r="O757" s="8"/>
      <c r="P757" s="7"/>
      <c r="Q757" s="7"/>
      <c r="R757" s="7"/>
      <c r="S757" s="7" t="s">
        <v>201</v>
      </c>
      <c r="T757" s="7" t="s">
        <v>29</v>
      </c>
      <c r="U757" s="7" t="s">
        <v>374</v>
      </c>
      <c r="V757" s="21" t="s">
        <v>2950</v>
      </c>
    </row>
    <row r="758" spans="2:22" x14ac:dyDescent="0.25">
      <c r="B758" s="7" t="s">
        <v>3048</v>
      </c>
      <c r="C758" s="7" t="s">
        <v>74</v>
      </c>
      <c r="D758" s="7" t="s">
        <v>24</v>
      </c>
      <c r="E758" s="7" t="s">
        <v>25</v>
      </c>
      <c r="F758" s="7" t="s">
        <v>3070</v>
      </c>
      <c r="G758" s="7" t="s">
        <v>3071</v>
      </c>
      <c r="H758" s="8">
        <v>301209</v>
      </c>
      <c r="I758" s="8">
        <v>301209</v>
      </c>
      <c r="J758" s="8">
        <v>301209</v>
      </c>
      <c r="K758" s="8">
        <v>301209</v>
      </c>
      <c r="L758" s="8"/>
      <c r="M758" s="8"/>
      <c r="N758" s="8"/>
      <c r="O758" s="8"/>
      <c r="P758" s="7"/>
      <c r="Q758" s="7"/>
      <c r="R758" s="7"/>
      <c r="S758" s="7" t="s">
        <v>76</v>
      </c>
      <c r="T758" s="7" t="s">
        <v>77</v>
      </c>
      <c r="U758" s="7" t="s">
        <v>78</v>
      </c>
      <c r="V758" s="21" t="s">
        <v>3072</v>
      </c>
    </row>
    <row r="759" spans="2:22" x14ac:dyDescent="0.25">
      <c r="B759" s="7" t="s">
        <v>3048</v>
      </c>
      <c r="C759" s="7" t="s">
        <v>74</v>
      </c>
      <c r="D759" s="7" t="s">
        <v>24</v>
      </c>
      <c r="E759" s="7" t="s">
        <v>25</v>
      </c>
      <c r="F759" s="7" t="s">
        <v>3076</v>
      </c>
      <c r="G759" s="7" t="s">
        <v>3071</v>
      </c>
      <c r="H759" s="8">
        <v>1200000</v>
      </c>
      <c r="I759" s="8">
        <v>1200000</v>
      </c>
      <c r="J759" s="8">
        <v>1194250</v>
      </c>
      <c r="K759" s="8">
        <v>1194250</v>
      </c>
      <c r="L759" s="8"/>
      <c r="M759" s="8"/>
      <c r="N759" s="8"/>
      <c r="O759" s="8"/>
      <c r="P759" s="7"/>
      <c r="Q759" s="7"/>
      <c r="R759" s="7"/>
      <c r="S759" s="7" t="s">
        <v>76</v>
      </c>
      <c r="T759" s="7" t="s">
        <v>77</v>
      </c>
      <c r="U759" s="7" t="s">
        <v>78</v>
      </c>
      <c r="V759" s="21" t="s">
        <v>3077</v>
      </c>
    </row>
    <row r="760" spans="2:22" x14ac:dyDescent="0.25">
      <c r="B760" s="7" t="s">
        <v>1925</v>
      </c>
      <c r="C760" s="7" t="s">
        <v>74</v>
      </c>
      <c r="D760" s="7" t="s">
        <v>24</v>
      </c>
      <c r="E760" s="7" t="s">
        <v>1404</v>
      </c>
      <c r="F760" s="7" t="s">
        <v>2042</v>
      </c>
      <c r="G760" s="7" t="s">
        <v>2043</v>
      </c>
      <c r="H760" s="8">
        <v>3500000</v>
      </c>
      <c r="I760" s="8">
        <v>3500000</v>
      </c>
      <c r="J760" s="8">
        <v>3500000</v>
      </c>
      <c r="K760" s="8">
        <v>3500000</v>
      </c>
      <c r="L760" s="8"/>
      <c r="M760" s="8"/>
      <c r="N760" s="8"/>
      <c r="O760" s="8"/>
      <c r="P760" s="7"/>
      <c r="Q760" s="7"/>
      <c r="R760" s="7"/>
      <c r="S760" s="7" t="s">
        <v>130</v>
      </c>
      <c r="T760" s="7" t="s">
        <v>2044</v>
      </c>
      <c r="U760" s="7" t="s">
        <v>124</v>
      </c>
      <c r="V760" s="21" t="s">
        <v>2045</v>
      </c>
    </row>
    <row r="761" spans="2:22" x14ac:dyDescent="0.25">
      <c r="B761" s="7" t="s">
        <v>1283</v>
      </c>
      <c r="C761" s="7" t="s">
        <v>588</v>
      </c>
      <c r="D761" s="7" t="s">
        <v>24</v>
      </c>
      <c r="E761" s="7" t="s">
        <v>25</v>
      </c>
      <c r="F761" s="7" t="s">
        <v>1626</v>
      </c>
      <c r="G761" s="7" t="s">
        <v>1627</v>
      </c>
      <c r="H761" s="8">
        <v>23000</v>
      </c>
      <c r="I761" s="8">
        <v>23000</v>
      </c>
      <c r="J761" s="8">
        <v>23000</v>
      </c>
      <c r="K761" s="8">
        <v>23000</v>
      </c>
      <c r="L761" s="8"/>
      <c r="M761" s="8"/>
      <c r="N761" s="8"/>
      <c r="O761" s="8"/>
      <c r="P761" s="7"/>
      <c r="Q761" s="7"/>
      <c r="R761" s="7"/>
      <c r="S761" s="7" t="s">
        <v>21</v>
      </c>
      <c r="T761" s="7" t="s">
        <v>29</v>
      </c>
      <c r="U761" s="7" t="s">
        <v>590</v>
      </c>
      <c r="V761" s="21" t="s">
        <v>1628</v>
      </c>
    </row>
    <row r="762" spans="2:22" x14ac:dyDescent="0.25">
      <c r="B762" s="7" t="s">
        <v>1283</v>
      </c>
      <c r="C762" s="7" t="s">
        <v>74</v>
      </c>
      <c r="D762" s="7" t="s">
        <v>24</v>
      </c>
      <c r="E762" s="7" t="s">
        <v>25</v>
      </c>
      <c r="F762" s="7" t="s">
        <v>1597</v>
      </c>
      <c r="G762" s="7" t="s">
        <v>1380</v>
      </c>
      <c r="H762" s="8">
        <v>34564</v>
      </c>
      <c r="I762" s="8">
        <v>34564</v>
      </c>
      <c r="J762" s="8">
        <v>34564</v>
      </c>
      <c r="K762" s="8">
        <v>34564</v>
      </c>
      <c r="L762" s="8"/>
      <c r="M762" s="8"/>
      <c r="N762" s="8"/>
      <c r="O762" s="8"/>
      <c r="P762" s="7"/>
      <c r="Q762" s="7"/>
      <c r="R762" s="7"/>
      <c r="S762" s="7" t="s">
        <v>130</v>
      </c>
      <c r="T762" s="7" t="s">
        <v>539</v>
      </c>
      <c r="U762" s="7" t="s">
        <v>539</v>
      </c>
      <c r="V762" s="21" t="s">
        <v>1597</v>
      </c>
    </row>
    <row r="763" spans="2:22" x14ac:dyDescent="0.25">
      <c r="B763" s="7" t="s">
        <v>1283</v>
      </c>
      <c r="C763" s="7" t="s">
        <v>74</v>
      </c>
      <c r="D763" s="7" t="s">
        <v>24</v>
      </c>
      <c r="E763" s="7" t="s">
        <v>25</v>
      </c>
      <c r="F763" s="7" t="s">
        <v>1379</v>
      </c>
      <c r="G763" s="7" t="s">
        <v>1380</v>
      </c>
      <c r="H763" s="8">
        <v>81864</v>
      </c>
      <c r="I763" s="8">
        <v>81864</v>
      </c>
      <c r="J763" s="8">
        <v>81864</v>
      </c>
      <c r="K763" s="8">
        <v>81864</v>
      </c>
      <c r="L763" s="8"/>
      <c r="M763" s="8"/>
      <c r="N763" s="8"/>
      <c r="O763" s="8"/>
      <c r="P763" s="7">
        <v>15</v>
      </c>
      <c r="Q763" s="7"/>
      <c r="R763" s="7">
        <v>15</v>
      </c>
      <c r="S763" s="7" t="s">
        <v>328</v>
      </c>
      <c r="T763" s="7" t="s">
        <v>29</v>
      </c>
      <c r="U763" s="7" t="s">
        <v>124</v>
      </c>
      <c r="V763" s="21" t="s">
        <v>1381</v>
      </c>
    </row>
    <row r="764" spans="2:22" x14ac:dyDescent="0.25">
      <c r="B764" s="7" t="s">
        <v>1283</v>
      </c>
      <c r="C764" s="7" t="s">
        <v>74</v>
      </c>
      <c r="D764" s="7" t="s">
        <v>24</v>
      </c>
      <c r="E764" s="7" t="s">
        <v>25</v>
      </c>
      <c r="F764" s="7" t="s">
        <v>1458</v>
      </c>
      <c r="G764" s="7" t="s">
        <v>1380</v>
      </c>
      <c r="H764" s="8">
        <v>90000</v>
      </c>
      <c r="I764" s="8">
        <v>90000</v>
      </c>
      <c r="J764" s="8">
        <v>90000</v>
      </c>
      <c r="K764" s="8">
        <v>90000</v>
      </c>
      <c r="L764" s="8"/>
      <c r="M764" s="8"/>
      <c r="N764" s="8"/>
      <c r="O764" s="8"/>
      <c r="P764" s="7">
        <v>14</v>
      </c>
      <c r="Q764" s="7"/>
      <c r="R764" s="7">
        <v>14</v>
      </c>
      <c r="S764" s="7" t="s">
        <v>139</v>
      </c>
      <c r="T764" s="7" t="s">
        <v>29</v>
      </c>
      <c r="U764" s="7" t="s">
        <v>124</v>
      </c>
      <c r="V764" s="21" t="s">
        <v>1459</v>
      </c>
    </row>
    <row r="765" spans="2:22" x14ac:dyDescent="0.25">
      <c r="B765" s="7" t="s">
        <v>1283</v>
      </c>
      <c r="C765" s="7" t="s">
        <v>74</v>
      </c>
      <c r="D765" s="7" t="s">
        <v>24</v>
      </c>
      <c r="E765" s="7" t="s">
        <v>25</v>
      </c>
      <c r="F765" s="7" t="s">
        <v>1356</v>
      </c>
      <c r="G765" s="7" t="s">
        <v>1357</v>
      </c>
      <c r="H765" s="8">
        <v>607000</v>
      </c>
      <c r="I765" s="8">
        <v>607000</v>
      </c>
      <c r="J765" s="8">
        <v>588782.5</v>
      </c>
      <c r="K765" s="8">
        <v>588782.5</v>
      </c>
      <c r="L765" s="8"/>
      <c r="M765" s="8"/>
      <c r="N765" s="8"/>
      <c r="O765" s="8"/>
      <c r="P765" s="7">
        <v>6</v>
      </c>
      <c r="Q765" s="7">
        <v>10</v>
      </c>
      <c r="R765" s="7">
        <v>13</v>
      </c>
      <c r="S765" s="7" t="s">
        <v>201</v>
      </c>
      <c r="T765" s="7" t="s">
        <v>29</v>
      </c>
      <c r="U765" s="7" t="s">
        <v>124</v>
      </c>
      <c r="V765" s="21" t="s">
        <v>1358</v>
      </c>
    </row>
    <row r="766" spans="2:22" x14ac:dyDescent="0.25">
      <c r="B766" s="7" t="s">
        <v>1283</v>
      </c>
      <c r="C766" s="7" t="s">
        <v>74</v>
      </c>
      <c r="D766" s="7" t="s">
        <v>33</v>
      </c>
      <c r="E766" s="7" t="s">
        <v>34</v>
      </c>
      <c r="F766" s="7" t="s">
        <v>1359</v>
      </c>
      <c r="G766" s="7" t="s">
        <v>1357</v>
      </c>
      <c r="H766" s="8">
        <v>1939000</v>
      </c>
      <c r="I766" s="8">
        <v>1939000</v>
      </c>
      <c r="J766" s="8">
        <v>1939000</v>
      </c>
      <c r="K766" s="8">
        <v>1939000</v>
      </c>
      <c r="L766" s="8"/>
      <c r="M766" s="8"/>
      <c r="N766" s="8"/>
      <c r="O766" s="8"/>
      <c r="P766" s="7"/>
      <c r="Q766" s="7">
        <v>32</v>
      </c>
      <c r="R766" s="7">
        <v>32</v>
      </c>
      <c r="S766" s="7" t="s">
        <v>201</v>
      </c>
      <c r="T766" s="7" t="s">
        <v>29</v>
      </c>
      <c r="U766" s="7" t="s">
        <v>124</v>
      </c>
      <c r="V766" s="21" t="s">
        <v>1360</v>
      </c>
    </row>
    <row r="767" spans="2:22" x14ac:dyDescent="0.25">
      <c r="B767" s="7" t="s">
        <v>3048</v>
      </c>
      <c r="C767" s="7" t="s">
        <v>74</v>
      </c>
      <c r="D767" s="7" t="s">
        <v>24</v>
      </c>
      <c r="E767" s="7" t="s">
        <v>25</v>
      </c>
      <c r="F767" s="7" t="s">
        <v>3326</v>
      </c>
      <c r="G767" s="7" t="s">
        <v>3327</v>
      </c>
      <c r="H767" s="8">
        <v>185301</v>
      </c>
      <c r="I767" s="8">
        <v>185301</v>
      </c>
      <c r="J767" s="8">
        <v>185301</v>
      </c>
      <c r="K767" s="8">
        <v>185301</v>
      </c>
      <c r="L767" s="8"/>
      <c r="M767" s="8"/>
      <c r="N767" s="8"/>
      <c r="O767" s="8"/>
      <c r="P767" s="7">
        <v>2</v>
      </c>
      <c r="Q767" s="7">
        <v>4</v>
      </c>
      <c r="R767" s="7">
        <v>4</v>
      </c>
      <c r="S767" s="7" t="s">
        <v>28</v>
      </c>
      <c r="T767" s="7" t="s">
        <v>29</v>
      </c>
      <c r="U767" s="7" t="s">
        <v>374</v>
      </c>
      <c r="V767" s="21" t="s">
        <v>3328</v>
      </c>
    </row>
    <row r="768" spans="2:22" x14ac:dyDescent="0.25">
      <c r="B768" s="7" t="s">
        <v>3789</v>
      </c>
      <c r="C768" s="7" t="s">
        <v>74</v>
      </c>
      <c r="D768" s="7" t="s">
        <v>24</v>
      </c>
      <c r="E768" s="7" t="s">
        <v>25</v>
      </c>
      <c r="F768" s="7" t="s">
        <v>4029</v>
      </c>
      <c r="G768" s="7" t="s">
        <v>4028</v>
      </c>
      <c r="H768" s="8">
        <v>337351.38</v>
      </c>
      <c r="I768" s="8">
        <v>337351.38</v>
      </c>
      <c r="J768" s="8">
        <v>0</v>
      </c>
      <c r="K768" s="8">
        <v>0</v>
      </c>
      <c r="L768" s="8"/>
      <c r="M768" s="8"/>
      <c r="N768" s="8"/>
      <c r="O768" s="8"/>
      <c r="P768" s="7">
        <v>22</v>
      </c>
      <c r="Q768" s="7">
        <v>8</v>
      </c>
      <c r="R768" s="7">
        <v>8</v>
      </c>
      <c r="S768" s="7" t="s">
        <v>28</v>
      </c>
      <c r="T768" s="7" t="s">
        <v>29</v>
      </c>
      <c r="U768" s="7" t="s">
        <v>374</v>
      </c>
      <c r="V768" s="21" t="s">
        <v>4030</v>
      </c>
    </row>
    <row r="769" spans="2:22" x14ac:dyDescent="0.25">
      <c r="B769" s="7" t="s">
        <v>3789</v>
      </c>
      <c r="C769" s="7" t="s">
        <v>74</v>
      </c>
      <c r="D769" s="7" t="s">
        <v>33</v>
      </c>
      <c r="E769" s="7" t="s">
        <v>25</v>
      </c>
      <c r="F769" s="7" t="s">
        <v>4038</v>
      </c>
      <c r="G769" s="7" t="s">
        <v>4028</v>
      </c>
      <c r="H769" s="8">
        <v>378004</v>
      </c>
      <c r="I769" s="8">
        <v>378004</v>
      </c>
      <c r="J769" s="8">
        <v>0</v>
      </c>
      <c r="K769" s="8">
        <v>0</v>
      </c>
      <c r="L769" s="8"/>
      <c r="M769" s="8"/>
      <c r="N769" s="8"/>
      <c r="O769" s="8"/>
      <c r="P769" s="7">
        <v>0</v>
      </c>
      <c r="Q769" s="7">
        <v>12</v>
      </c>
      <c r="R769" s="7">
        <v>12</v>
      </c>
      <c r="S769" s="7" t="s">
        <v>28</v>
      </c>
      <c r="T769" s="7" t="s">
        <v>29</v>
      </c>
      <c r="U769" s="7" t="s">
        <v>374</v>
      </c>
      <c r="V769" s="21" t="s">
        <v>4030</v>
      </c>
    </row>
    <row r="770" spans="2:22" x14ac:dyDescent="0.25">
      <c r="B770" s="7" t="s">
        <v>3789</v>
      </c>
      <c r="C770" s="7" t="s">
        <v>74</v>
      </c>
      <c r="D770" s="7" t="s">
        <v>24</v>
      </c>
      <c r="E770" s="7" t="s">
        <v>25</v>
      </c>
      <c r="F770" s="7" t="s">
        <v>4031</v>
      </c>
      <c r="G770" s="7" t="s">
        <v>4028</v>
      </c>
      <c r="H770" s="8">
        <v>338991.27</v>
      </c>
      <c r="I770" s="8">
        <v>338991.27</v>
      </c>
      <c r="J770" s="8">
        <v>0</v>
      </c>
      <c r="K770" s="8">
        <v>0</v>
      </c>
      <c r="L770" s="8"/>
      <c r="M770" s="8"/>
      <c r="N770" s="8"/>
      <c r="O770" s="8"/>
      <c r="P770" s="7">
        <v>8</v>
      </c>
      <c r="Q770" s="7">
        <v>20</v>
      </c>
      <c r="R770" s="7">
        <v>20</v>
      </c>
      <c r="S770" s="7" t="s">
        <v>28</v>
      </c>
      <c r="T770" s="7" t="s">
        <v>29</v>
      </c>
      <c r="U770" s="7" t="s">
        <v>374</v>
      </c>
      <c r="V770" s="21" t="s">
        <v>4030</v>
      </c>
    </row>
    <row r="771" spans="2:22" x14ac:dyDescent="0.25">
      <c r="B771" s="7" t="s">
        <v>3789</v>
      </c>
      <c r="C771" s="7" t="s">
        <v>74</v>
      </c>
      <c r="D771" s="7" t="s">
        <v>33</v>
      </c>
      <c r="E771" s="7" t="s">
        <v>25</v>
      </c>
      <c r="F771" s="7" t="s">
        <v>4033</v>
      </c>
      <c r="G771" s="7" t="s">
        <v>4028</v>
      </c>
      <c r="H771" s="8">
        <v>212036</v>
      </c>
      <c r="I771" s="8">
        <v>212036</v>
      </c>
      <c r="J771" s="8">
        <v>0</v>
      </c>
      <c r="K771" s="8">
        <v>212036</v>
      </c>
      <c r="L771" s="8"/>
      <c r="M771" s="8"/>
      <c r="N771" s="8"/>
      <c r="O771" s="8"/>
      <c r="P771" s="7">
        <v>11</v>
      </c>
      <c r="Q771" s="7">
        <v>12</v>
      </c>
      <c r="R771" s="7">
        <v>12</v>
      </c>
      <c r="S771" s="7" t="s">
        <v>28</v>
      </c>
      <c r="T771" s="7" t="s">
        <v>29</v>
      </c>
      <c r="U771" s="7" t="s">
        <v>374</v>
      </c>
      <c r="V771" s="21" t="s">
        <v>4030</v>
      </c>
    </row>
    <row r="772" spans="2:22" x14ac:dyDescent="0.25">
      <c r="B772" s="7" t="s">
        <v>3789</v>
      </c>
      <c r="C772" s="7" t="s">
        <v>74</v>
      </c>
      <c r="D772" s="7" t="s">
        <v>24</v>
      </c>
      <c r="E772" s="7" t="s">
        <v>25</v>
      </c>
      <c r="F772" s="7" t="s">
        <v>4032</v>
      </c>
      <c r="G772" s="7" t="s">
        <v>4028</v>
      </c>
      <c r="H772" s="8">
        <v>287316.82</v>
      </c>
      <c r="I772" s="8">
        <v>287316.82</v>
      </c>
      <c r="J772" s="8">
        <v>0</v>
      </c>
      <c r="K772" s="8">
        <v>0</v>
      </c>
      <c r="L772" s="8"/>
      <c r="M772" s="8"/>
      <c r="N772" s="8"/>
      <c r="O772" s="8"/>
      <c r="P772" s="7">
        <v>29</v>
      </c>
      <c r="Q772" s="7">
        <v>11</v>
      </c>
      <c r="R772" s="7">
        <v>11</v>
      </c>
      <c r="S772" s="7" t="s">
        <v>28</v>
      </c>
      <c r="T772" s="7" t="s">
        <v>29</v>
      </c>
      <c r="U772" s="7" t="s">
        <v>374</v>
      </c>
      <c r="V772" s="21" t="s">
        <v>4030</v>
      </c>
    </row>
    <row r="773" spans="2:22" x14ac:dyDescent="0.25">
      <c r="B773" s="7" t="s">
        <v>3789</v>
      </c>
      <c r="C773" s="7" t="s">
        <v>74</v>
      </c>
      <c r="D773" s="7" t="s">
        <v>33</v>
      </c>
      <c r="E773" s="7" t="s">
        <v>25</v>
      </c>
      <c r="F773" s="7" t="s">
        <v>4027</v>
      </c>
      <c r="G773" s="7" t="s">
        <v>4028</v>
      </c>
      <c r="H773" s="8">
        <v>0</v>
      </c>
      <c r="I773" s="8">
        <v>0</v>
      </c>
      <c r="J773" s="8">
        <v>4318159</v>
      </c>
      <c r="K773" s="8">
        <v>4318159</v>
      </c>
      <c r="L773" s="8">
        <v>4213296.38</v>
      </c>
      <c r="M773" s="8">
        <v>4213296.38</v>
      </c>
      <c r="N773" s="8">
        <v>4318159</v>
      </c>
      <c r="O773" s="8">
        <v>4530195</v>
      </c>
      <c r="P773" s="7"/>
      <c r="Q773" s="7"/>
      <c r="R773" s="7"/>
      <c r="S773" s="7" t="s">
        <v>201</v>
      </c>
      <c r="T773" s="7" t="s">
        <v>29</v>
      </c>
      <c r="U773" s="7" t="s">
        <v>374</v>
      </c>
      <c r="V773" s="21" t="s">
        <v>21</v>
      </c>
    </row>
    <row r="774" spans="2:22" x14ac:dyDescent="0.25">
      <c r="B774" s="7" t="s">
        <v>3789</v>
      </c>
      <c r="C774" s="7" t="s">
        <v>74</v>
      </c>
      <c r="D774" s="7" t="s">
        <v>33</v>
      </c>
      <c r="E774" s="7" t="s">
        <v>25</v>
      </c>
      <c r="F774" s="7" t="s">
        <v>4039</v>
      </c>
      <c r="G774" s="7" t="s">
        <v>4028</v>
      </c>
      <c r="H774" s="8">
        <v>320638.78000000009</v>
      </c>
      <c r="I774" s="8">
        <v>320638.78000000009</v>
      </c>
      <c r="J774" s="8">
        <v>0</v>
      </c>
      <c r="K774" s="8">
        <v>0</v>
      </c>
      <c r="L774" s="8"/>
      <c r="M774" s="8"/>
      <c r="N774" s="8"/>
      <c r="O774" s="8"/>
      <c r="P774" s="7">
        <v>19</v>
      </c>
      <c r="Q774" s="7">
        <v>9</v>
      </c>
      <c r="R774" s="7">
        <v>9</v>
      </c>
      <c r="S774" s="7" t="s">
        <v>28</v>
      </c>
      <c r="T774" s="7" t="s">
        <v>29</v>
      </c>
      <c r="U774" s="7" t="s">
        <v>374</v>
      </c>
      <c r="V774" s="21" t="s">
        <v>4030</v>
      </c>
    </row>
    <row r="775" spans="2:22" x14ac:dyDescent="0.25">
      <c r="B775" s="7" t="s">
        <v>3789</v>
      </c>
      <c r="C775" s="7" t="s">
        <v>74</v>
      </c>
      <c r="D775" s="7" t="s">
        <v>24</v>
      </c>
      <c r="E775" s="7" t="s">
        <v>25</v>
      </c>
      <c r="F775" s="7" t="s">
        <v>4037</v>
      </c>
      <c r="G775" s="7" t="s">
        <v>4028</v>
      </c>
      <c r="H775" s="8">
        <v>116354.81</v>
      </c>
      <c r="I775" s="8">
        <v>116354.81</v>
      </c>
      <c r="J775" s="8">
        <v>0</v>
      </c>
      <c r="K775" s="8">
        <v>0</v>
      </c>
      <c r="L775" s="8"/>
      <c r="M775" s="8"/>
      <c r="N775" s="8"/>
      <c r="O775" s="8"/>
      <c r="P775" s="7">
        <v>12</v>
      </c>
      <c r="Q775" s="7">
        <v>10</v>
      </c>
      <c r="R775" s="7">
        <v>10</v>
      </c>
      <c r="S775" s="7" t="s">
        <v>28</v>
      </c>
      <c r="T775" s="7" t="s">
        <v>29</v>
      </c>
      <c r="U775" s="7" t="s">
        <v>374</v>
      </c>
      <c r="V775" s="21" t="s">
        <v>4030</v>
      </c>
    </row>
    <row r="776" spans="2:22" x14ac:dyDescent="0.25">
      <c r="B776" s="7" t="s">
        <v>3789</v>
      </c>
      <c r="C776" s="7" t="s">
        <v>74</v>
      </c>
      <c r="D776" s="7" t="s">
        <v>24</v>
      </c>
      <c r="E776" s="7" t="s">
        <v>25</v>
      </c>
      <c r="F776" s="7" t="s">
        <v>4040</v>
      </c>
      <c r="G776" s="7" t="s">
        <v>4028</v>
      </c>
      <c r="H776" s="8">
        <v>452650.02</v>
      </c>
      <c r="I776" s="8">
        <v>452650.02</v>
      </c>
      <c r="J776" s="8">
        <v>0</v>
      </c>
      <c r="K776" s="8">
        <v>0</v>
      </c>
      <c r="L776" s="8"/>
      <c r="M776" s="8"/>
      <c r="N776" s="8"/>
      <c r="O776" s="8"/>
      <c r="P776" s="7">
        <v>15</v>
      </c>
      <c r="Q776" s="7">
        <v>18</v>
      </c>
      <c r="R776" s="7">
        <v>18</v>
      </c>
      <c r="S776" s="7" t="s">
        <v>28</v>
      </c>
      <c r="T776" s="7" t="s">
        <v>29</v>
      </c>
      <c r="U776" s="7" t="s">
        <v>374</v>
      </c>
      <c r="V776" s="21" t="s">
        <v>4030</v>
      </c>
    </row>
    <row r="777" spans="2:22" x14ac:dyDescent="0.25">
      <c r="B777" s="7" t="s">
        <v>3789</v>
      </c>
      <c r="C777" s="7" t="s">
        <v>74</v>
      </c>
      <c r="D777" s="7" t="s">
        <v>24</v>
      </c>
      <c r="E777" s="7" t="s">
        <v>25</v>
      </c>
      <c r="F777" s="7" t="s">
        <v>4042</v>
      </c>
      <c r="G777" s="7" t="s">
        <v>4028</v>
      </c>
      <c r="H777" s="8">
        <v>462024.98</v>
      </c>
      <c r="I777" s="8">
        <v>462024.98</v>
      </c>
      <c r="J777" s="8">
        <v>0</v>
      </c>
      <c r="K777" s="8">
        <v>0</v>
      </c>
      <c r="L777" s="8"/>
      <c r="M777" s="8"/>
      <c r="N777" s="8"/>
      <c r="O777" s="8"/>
      <c r="P777" s="7">
        <v>12</v>
      </c>
      <c r="Q777" s="7">
        <v>31</v>
      </c>
      <c r="R777" s="7">
        <v>31</v>
      </c>
      <c r="S777" s="7" t="s">
        <v>28</v>
      </c>
      <c r="T777" s="7" t="s">
        <v>29</v>
      </c>
      <c r="U777" s="7" t="s">
        <v>374</v>
      </c>
      <c r="V777" s="21" t="s">
        <v>4030</v>
      </c>
    </row>
    <row r="778" spans="2:22" x14ac:dyDescent="0.25">
      <c r="B778" s="7" t="s">
        <v>3789</v>
      </c>
      <c r="C778" s="7" t="s">
        <v>74</v>
      </c>
      <c r="D778" s="7" t="s">
        <v>24</v>
      </c>
      <c r="E778" s="7" t="s">
        <v>25</v>
      </c>
      <c r="F778" s="7" t="s">
        <v>4036</v>
      </c>
      <c r="G778" s="7" t="s">
        <v>4028</v>
      </c>
      <c r="H778" s="8">
        <v>106299.71</v>
      </c>
      <c r="I778" s="8">
        <v>106299.71</v>
      </c>
      <c r="J778" s="8">
        <v>0</v>
      </c>
      <c r="K778" s="8">
        <v>0</v>
      </c>
      <c r="L778" s="8"/>
      <c r="M778" s="8"/>
      <c r="N778" s="8"/>
      <c r="O778" s="8"/>
      <c r="P778" s="7">
        <v>2</v>
      </c>
      <c r="Q778" s="7">
        <v>7</v>
      </c>
      <c r="R778" s="7">
        <v>7</v>
      </c>
      <c r="S778" s="7" t="s">
        <v>28</v>
      </c>
      <c r="T778" s="7" t="s">
        <v>29</v>
      </c>
      <c r="U778" s="7" t="s">
        <v>374</v>
      </c>
      <c r="V778" s="21" t="s">
        <v>4030</v>
      </c>
    </row>
    <row r="779" spans="2:22" x14ac:dyDescent="0.25">
      <c r="B779" s="7" t="s">
        <v>3789</v>
      </c>
      <c r="C779" s="7" t="s">
        <v>74</v>
      </c>
      <c r="D779" s="7" t="s">
        <v>33</v>
      </c>
      <c r="E779" s="7" t="s">
        <v>25</v>
      </c>
      <c r="F779" s="7" t="s">
        <v>4041</v>
      </c>
      <c r="G779" s="7" t="s">
        <v>4028</v>
      </c>
      <c r="H779" s="8">
        <v>500000</v>
      </c>
      <c r="I779" s="8">
        <v>500000</v>
      </c>
      <c r="J779" s="8">
        <v>0</v>
      </c>
      <c r="K779" s="8">
        <v>0</v>
      </c>
      <c r="L779" s="8"/>
      <c r="M779" s="8"/>
      <c r="N779" s="8"/>
      <c r="O779" s="8"/>
      <c r="P779" s="7">
        <v>0</v>
      </c>
      <c r="Q779" s="7">
        <v>14</v>
      </c>
      <c r="R779" s="7">
        <v>14</v>
      </c>
      <c r="S779" s="7" t="s">
        <v>28</v>
      </c>
      <c r="T779" s="7" t="s">
        <v>29</v>
      </c>
      <c r="U779" s="7" t="s">
        <v>374</v>
      </c>
      <c r="V779" s="21" t="s">
        <v>4030</v>
      </c>
    </row>
    <row r="780" spans="2:22" x14ac:dyDescent="0.25">
      <c r="B780" s="7" t="s">
        <v>3789</v>
      </c>
      <c r="C780" s="7" t="s">
        <v>74</v>
      </c>
      <c r="D780" s="7" t="s">
        <v>24</v>
      </c>
      <c r="E780" s="7" t="s">
        <v>25</v>
      </c>
      <c r="F780" s="7" t="s">
        <v>4035</v>
      </c>
      <c r="G780" s="7" t="s">
        <v>4028</v>
      </c>
      <c r="H780" s="8">
        <v>128022.84</v>
      </c>
      <c r="I780" s="8">
        <v>128022.84</v>
      </c>
      <c r="J780" s="8">
        <v>0</v>
      </c>
      <c r="K780" s="8">
        <v>0</v>
      </c>
      <c r="L780" s="8"/>
      <c r="M780" s="8"/>
      <c r="N780" s="8"/>
      <c r="O780" s="8"/>
      <c r="P780" s="7"/>
      <c r="Q780" s="7">
        <v>17</v>
      </c>
      <c r="R780" s="7">
        <v>17</v>
      </c>
      <c r="S780" s="7" t="s">
        <v>28</v>
      </c>
      <c r="T780" s="7" t="s">
        <v>29</v>
      </c>
      <c r="U780" s="7" t="s">
        <v>374</v>
      </c>
      <c r="V780" s="21" t="s">
        <v>4030</v>
      </c>
    </row>
    <row r="781" spans="2:22" x14ac:dyDescent="0.25">
      <c r="B781" s="7" t="s">
        <v>3789</v>
      </c>
      <c r="C781" s="7" t="s">
        <v>74</v>
      </c>
      <c r="D781" s="7" t="s">
        <v>24</v>
      </c>
      <c r="E781" s="7" t="s">
        <v>25</v>
      </c>
      <c r="F781" s="7" t="s">
        <v>4043</v>
      </c>
      <c r="G781" s="7" t="s">
        <v>4028</v>
      </c>
      <c r="H781" s="8">
        <v>364566.17</v>
      </c>
      <c r="I781" s="8">
        <v>364566.17</v>
      </c>
      <c r="J781" s="8">
        <v>0</v>
      </c>
      <c r="K781" s="8">
        <v>0</v>
      </c>
      <c r="L781" s="8"/>
      <c r="M781" s="8"/>
      <c r="N781" s="8"/>
      <c r="O781" s="8"/>
      <c r="P781" s="7"/>
      <c r="Q781" s="7">
        <v>31</v>
      </c>
      <c r="R781" s="7">
        <v>31</v>
      </c>
      <c r="S781" s="7" t="s">
        <v>28</v>
      </c>
      <c r="T781" s="7" t="s">
        <v>29</v>
      </c>
      <c r="U781" s="7" t="s">
        <v>374</v>
      </c>
      <c r="V781" s="21" t="s">
        <v>4030</v>
      </c>
    </row>
    <row r="782" spans="2:22" x14ac:dyDescent="0.25">
      <c r="B782" s="7" t="s">
        <v>3789</v>
      </c>
      <c r="C782" s="7" t="s">
        <v>74</v>
      </c>
      <c r="D782" s="7" t="s">
        <v>24</v>
      </c>
      <c r="E782" s="7" t="s">
        <v>25</v>
      </c>
      <c r="F782" s="7" t="s">
        <v>4034</v>
      </c>
      <c r="G782" s="7" t="s">
        <v>4028</v>
      </c>
      <c r="H782" s="8">
        <v>209039.6</v>
      </c>
      <c r="I782" s="8">
        <v>209039.6</v>
      </c>
      <c r="J782" s="8">
        <v>0</v>
      </c>
      <c r="K782" s="8">
        <v>0</v>
      </c>
      <c r="L782" s="8"/>
      <c r="M782" s="8"/>
      <c r="N782" s="8"/>
      <c r="O782" s="8"/>
      <c r="P782" s="7">
        <v>9</v>
      </c>
      <c r="Q782" s="7"/>
      <c r="R782" s="7"/>
      <c r="S782" s="7" t="s">
        <v>28</v>
      </c>
      <c r="T782" s="7" t="s">
        <v>29</v>
      </c>
      <c r="U782" s="7" t="s">
        <v>374</v>
      </c>
      <c r="V782" s="21" t="s">
        <v>4030</v>
      </c>
    </row>
    <row r="783" spans="2:22" x14ac:dyDescent="0.25">
      <c r="B783" s="7" t="s">
        <v>1925</v>
      </c>
      <c r="C783" s="7" t="s">
        <v>74</v>
      </c>
      <c r="D783" s="7" t="s">
        <v>24</v>
      </c>
      <c r="E783" s="7" t="s">
        <v>25</v>
      </c>
      <c r="F783" s="7" t="s">
        <v>1952</v>
      </c>
      <c r="G783" s="7" t="s">
        <v>1953</v>
      </c>
      <c r="H783" s="8">
        <v>1710777.25</v>
      </c>
      <c r="I783" s="8">
        <v>1710777.25</v>
      </c>
      <c r="J783" s="8">
        <v>1710777.25</v>
      </c>
      <c r="K783" s="8">
        <v>1710777.25</v>
      </c>
      <c r="L783" s="8"/>
      <c r="M783" s="8"/>
      <c r="N783" s="8"/>
      <c r="O783" s="8"/>
      <c r="P783" s="7"/>
      <c r="Q783" s="7"/>
      <c r="R783" s="7"/>
      <c r="S783" s="7" t="s">
        <v>76</v>
      </c>
      <c r="T783" s="7" t="s">
        <v>77</v>
      </c>
      <c r="U783" s="7" t="s">
        <v>78</v>
      </c>
      <c r="V783" s="21" t="s">
        <v>1954</v>
      </c>
    </row>
    <row r="784" spans="2:22" x14ac:dyDescent="0.25">
      <c r="B784" s="7" t="s">
        <v>877</v>
      </c>
      <c r="C784" s="7" t="s">
        <v>74</v>
      </c>
      <c r="D784" s="7" t="s">
        <v>24</v>
      </c>
      <c r="E784" s="7" t="s">
        <v>25</v>
      </c>
      <c r="F784" s="7" t="s">
        <v>1155</v>
      </c>
      <c r="G784" s="7" t="s">
        <v>1156</v>
      </c>
      <c r="H784" s="8">
        <v>375000</v>
      </c>
      <c r="I784" s="8">
        <v>375000</v>
      </c>
      <c r="J784" s="8">
        <v>375000</v>
      </c>
      <c r="K784" s="8">
        <v>375000</v>
      </c>
      <c r="L784" s="8"/>
      <c r="M784" s="8"/>
      <c r="N784" s="8"/>
      <c r="O784" s="8"/>
      <c r="P784" s="7">
        <v>33</v>
      </c>
      <c r="Q784" s="7"/>
      <c r="R784" s="7">
        <v>33</v>
      </c>
      <c r="S784" s="7" t="s">
        <v>28</v>
      </c>
      <c r="T784" s="7" t="s">
        <v>29</v>
      </c>
      <c r="U784" s="7" t="s">
        <v>374</v>
      </c>
      <c r="V784" s="21" t="s">
        <v>1157</v>
      </c>
    </row>
    <row r="785" spans="2:22" x14ac:dyDescent="0.25">
      <c r="B785" s="7" t="s">
        <v>1245</v>
      </c>
      <c r="C785" s="7" t="s">
        <v>74</v>
      </c>
      <c r="D785" s="7" t="s">
        <v>24</v>
      </c>
      <c r="E785" s="7" t="s">
        <v>25</v>
      </c>
      <c r="F785" s="7" t="s">
        <v>1258</v>
      </c>
      <c r="G785" s="7" t="s">
        <v>1259</v>
      </c>
      <c r="H785" s="8">
        <v>15000</v>
      </c>
      <c r="I785" s="8">
        <v>15000</v>
      </c>
      <c r="J785" s="8">
        <v>15000</v>
      </c>
      <c r="K785" s="8">
        <v>15000</v>
      </c>
      <c r="L785" s="8"/>
      <c r="M785" s="8"/>
      <c r="N785" s="8"/>
      <c r="O785" s="8"/>
      <c r="P785" s="7">
        <v>2</v>
      </c>
      <c r="Q785" s="7"/>
      <c r="R785" s="7">
        <v>2</v>
      </c>
      <c r="S785" s="7" t="s">
        <v>130</v>
      </c>
      <c r="T785" s="7" t="s">
        <v>29</v>
      </c>
      <c r="U785" s="7" t="s">
        <v>124</v>
      </c>
      <c r="V785" s="21" t="s">
        <v>1260</v>
      </c>
    </row>
    <row r="786" spans="2:22" x14ac:dyDescent="0.25">
      <c r="B786" s="7" t="s">
        <v>1245</v>
      </c>
      <c r="C786" s="7" t="s">
        <v>74</v>
      </c>
      <c r="D786" s="7" t="s">
        <v>33</v>
      </c>
      <c r="E786" s="7" t="s">
        <v>25</v>
      </c>
      <c r="F786" s="7" t="s">
        <v>1269</v>
      </c>
      <c r="G786" s="7" t="s">
        <v>1259</v>
      </c>
      <c r="H786" s="8">
        <v>900000</v>
      </c>
      <c r="I786" s="8">
        <v>900000</v>
      </c>
      <c r="J786" s="8">
        <v>890000</v>
      </c>
      <c r="K786" s="8">
        <v>890000</v>
      </c>
      <c r="L786" s="8"/>
      <c r="M786" s="8"/>
      <c r="N786" s="8"/>
      <c r="O786" s="8"/>
      <c r="P786" s="7"/>
      <c r="Q786" s="7"/>
      <c r="R786" s="7">
        <v>18</v>
      </c>
      <c r="S786" s="7" t="s">
        <v>28</v>
      </c>
      <c r="T786" s="7" t="s">
        <v>29</v>
      </c>
      <c r="U786" s="7" t="s">
        <v>124</v>
      </c>
      <c r="V786" s="21" t="s">
        <v>1270</v>
      </c>
    </row>
    <row r="787" spans="2:22" x14ac:dyDescent="0.25">
      <c r="B787" s="7" t="s">
        <v>3048</v>
      </c>
      <c r="C787" s="7" t="s">
        <v>74</v>
      </c>
      <c r="D787" s="7" t="s">
        <v>24</v>
      </c>
      <c r="E787" s="7" t="s">
        <v>25</v>
      </c>
      <c r="F787" s="7" t="s">
        <v>3274</v>
      </c>
      <c r="G787" s="7" t="s">
        <v>3275</v>
      </c>
      <c r="H787" s="8">
        <v>489900</v>
      </c>
      <c r="I787" s="8">
        <v>489900</v>
      </c>
      <c r="J787" s="8">
        <v>489900</v>
      </c>
      <c r="K787" s="8">
        <v>489900</v>
      </c>
      <c r="L787" s="8"/>
      <c r="M787" s="8"/>
      <c r="N787" s="8"/>
      <c r="O787" s="8"/>
      <c r="P787" s="7">
        <v>1</v>
      </c>
      <c r="Q787" s="7">
        <v>5</v>
      </c>
      <c r="R787" s="7">
        <v>11</v>
      </c>
      <c r="S787" s="7" t="s">
        <v>126</v>
      </c>
      <c r="T787" s="7" t="s">
        <v>29</v>
      </c>
      <c r="U787" s="7" t="s">
        <v>166</v>
      </c>
      <c r="V787" s="21" t="s">
        <v>3276</v>
      </c>
    </row>
    <row r="788" spans="2:22" x14ac:dyDescent="0.25">
      <c r="B788" s="7" t="s">
        <v>3650</v>
      </c>
      <c r="C788" s="7" t="s">
        <v>74</v>
      </c>
      <c r="D788" s="7" t="s">
        <v>24</v>
      </c>
      <c r="E788" s="7" t="s">
        <v>25</v>
      </c>
      <c r="F788" s="7" t="s">
        <v>3701</v>
      </c>
      <c r="G788" s="7" t="s">
        <v>3702</v>
      </c>
      <c r="H788" s="8">
        <v>18000</v>
      </c>
      <c r="I788" s="8">
        <v>18000</v>
      </c>
      <c r="J788" s="8">
        <v>18000</v>
      </c>
      <c r="K788" s="8">
        <v>18000</v>
      </c>
      <c r="L788" s="8"/>
      <c r="M788" s="8"/>
      <c r="N788" s="8"/>
      <c r="O788" s="8"/>
      <c r="P788" s="7"/>
      <c r="Q788" s="7"/>
      <c r="R788" s="7"/>
      <c r="S788" s="7" t="s">
        <v>187</v>
      </c>
      <c r="T788" s="7" t="s">
        <v>29</v>
      </c>
      <c r="U788" s="7" t="s">
        <v>124</v>
      </c>
      <c r="V788" s="21" t="s">
        <v>3703</v>
      </c>
    </row>
    <row r="789" spans="2:22" x14ac:dyDescent="0.25">
      <c r="B789" s="7" t="s">
        <v>3650</v>
      </c>
      <c r="C789" s="7" t="s">
        <v>74</v>
      </c>
      <c r="D789" s="7" t="s">
        <v>24</v>
      </c>
      <c r="E789" s="7" t="s">
        <v>25</v>
      </c>
      <c r="F789" s="7" t="s">
        <v>3746</v>
      </c>
      <c r="G789" s="7" t="s">
        <v>3661</v>
      </c>
      <c r="H789" s="8">
        <v>112000</v>
      </c>
      <c r="I789" s="8">
        <v>112000</v>
      </c>
      <c r="J789" s="8">
        <v>112000</v>
      </c>
      <c r="K789" s="8">
        <v>112000</v>
      </c>
      <c r="L789" s="8"/>
      <c r="M789" s="8"/>
      <c r="N789" s="8"/>
      <c r="O789" s="8"/>
      <c r="P789" s="7"/>
      <c r="Q789" s="7"/>
      <c r="R789" s="7"/>
      <c r="S789" s="7" t="s">
        <v>130</v>
      </c>
      <c r="T789" s="7" t="s">
        <v>539</v>
      </c>
      <c r="U789" s="7" t="s">
        <v>539</v>
      </c>
      <c r="V789" s="21" t="s">
        <v>3747</v>
      </c>
    </row>
    <row r="790" spans="2:22" x14ac:dyDescent="0.25">
      <c r="B790" s="7" t="s">
        <v>3650</v>
      </c>
      <c r="C790" s="7" t="s">
        <v>32</v>
      </c>
      <c r="D790" s="7" t="s">
        <v>44</v>
      </c>
      <c r="E790" s="7" t="s">
        <v>25</v>
      </c>
      <c r="F790" s="7" t="s">
        <v>3660</v>
      </c>
      <c r="G790" s="7" t="s">
        <v>3661</v>
      </c>
      <c r="H790" s="8">
        <v>11000000</v>
      </c>
      <c r="I790" s="8">
        <v>11000000</v>
      </c>
      <c r="J790" s="8">
        <v>10800000</v>
      </c>
      <c r="K790" s="8">
        <v>11000000</v>
      </c>
      <c r="L790" s="8"/>
      <c r="M790" s="8"/>
      <c r="N790" s="8"/>
      <c r="O790" s="8"/>
      <c r="P790" s="7"/>
      <c r="Q790" s="7"/>
      <c r="R790" s="7">
        <v>18</v>
      </c>
      <c r="S790" s="7" t="s">
        <v>47</v>
      </c>
      <c r="T790" s="7" t="s">
        <v>29</v>
      </c>
      <c r="U790" s="7" t="s">
        <v>38</v>
      </c>
      <c r="V790" s="21" t="s">
        <v>3662</v>
      </c>
    </row>
    <row r="791" spans="2:22" x14ac:dyDescent="0.25">
      <c r="B791" s="7" t="s">
        <v>3650</v>
      </c>
      <c r="C791" s="7" t="s">
        <v>74</v>
      </c>
      <c r="D791" s="7" t="s">
        <v>44</v>
      </c>
      <c r="E791" s="7" t="s">
        <v>25</v>
      </c>
      <c r="F791" s="7" t="s">
        <v>3748</v>
      </c>
      <c r="G791" s="7" t="s">
        <v>3661</v>
      </c>
      <c r="H791" s="8">
        <v>190153</v>
      </c>
      <c r="I791" s="8">
        <v>190153</v>
      </c>
      <c r="J791" s="8">
        <v>63153</v>
      </c>
      <c r="K791" s="8">
        <v>190153</v>
      </c>
      <c r="L791" s="8"/>
      <c r="M791" s="8"/>
      <c r="N791" s="8"/>
      <c r="O791" s="8"/>
      <c r="P791" s="7"/>
      <c r="Q791" s="7"/>
      <c r="R791" s="7"/>
      <c r="S791" s="7" t="s">
        <v>130</v>
      </c>
      <c r="T791" s="7" t="s">
        <v>539</v>
      </c>
      <c r="U791" s="7" t="s">
        <v>539</v>
      </c>
      <c r="V791" s="21" t="s">
        <v>21</v>
      </c>
    </row>
    <row r="792" spans="2:22" x14ac:dyDescent="0.25">
      <c r="B792" s="7" t="s">
        <v>3650</v>
      </c>
      <c r="C792" s="7" t="s">
        <v>74</v>
      </c>
      <c r="D792" s="7" t="s">
        <v>24</v>
      </c>
      <c r="E792" s="7" t="s">
        <v>25</v>
      </c>
      <c r="F792" s="7" t="s">
        <v>3749</v>
      </c>
      <c r="G792" s="7" t="s">
        <v>3661</v>
      </c>
      <c r="H792" s="8">
        <v>110000</v>
      </c>
      <c r="I792" s="8">
        <v>110000</v>
      </c>
      <c r="J792" s="8">
        <v>110000</v>
      </c>
      <c r="K792" s="8">
        <v>110000</v>
      </c>
      <c r="L792" s="8"/>
      <c r="M792" s="8"/>
      <c r="N792" s="8"/>
      <c r="O792" s="8"/>
      <c r="P792" s="7"/>
      <c r="Q792" s="7"/>
      <c r="R792" s="7"/>
      <c r="S792" s="7" t="s">
        <v>130</v>
      </c>
      <c r="T792" s="7" t="s">
        <v>539</v>
      </c>
      <c r="U792" s="7" t="s">
        <v>539</v>
      </c>
      <c r="V792" s="21" t="s">
        <v>3750</v>
      </c>
    </row>
    <row r="793" spans="2:22" x14ac:dyDescent="0.25">
      <c r="B793" s="7" t="s">
        <v>3650</v>
      </c>
      <c r="C793" s="7" t="s">
        <v>74</v>
      </c>
      <c r="D793" s="7" t="s">
        <v>24</v>
      </c>
      <c r="E793" s="7" t="s">
        <v>25</v>
      </c>
      <c r="F793" s="7" t="s">
        <v>3751</v>
      </c>
      <c r="G793" s="7" t="s">
        <v>3661</v>
      </c>
      <c r="H793" s="8">
        <v>25000</v>
      </c>
      <c r="I793" s="8">
        <v>25000</v>
      </c>
      <c r="J793" s="8">
        <v>25000</v>
      </c>
      <c r="K793" s="8">
        <v>25000</v>
      </c>
      <c r="L793" s="8"/>
      <c r="M793" s="8"/>
      <c r="N793" s="8"/>
      <c r="O793" s="8"/>
      <c r="P793" s="7"/>
      <c r="Q793" s="7"/>
      <c r="R793" s="7"/>
      <c r="S793" s="7" t="s">
        <v>130</v>
      </c>
      <c r="T793" s="7" t="s">
        <v>539</v>
      </c>
      <c r="U793" s="7" t="s">
        <v>539</v>
      </c>
      <c r="V793" s="21" t="s">
        <v>21</v>
      </c>
    </row>
    <row r="794" spans="2:22" x14ac:dyDescent="0.25">
      <c r="B794" s="7" t="s">
        <v>3650</v>
      </c>
      <c r="C794" s="7" t="s">
        <v>74</v>
      </c>
      <c r="D794" s="7" t="s">
        <v>44</v>
      </c>
      <c r="E794" s="7" t="s">
        <v>34</v>
      </c>
      <c r="F794" s="7" t="s">
        <v>3743</v>
      </c>
      <c r="G794" s="7" t="s">
        <v>3661</v>
      </c>
      <c r="H794" s="8">
        <v>3000000</v>
      </c>
      <c r="I794" s="8">
        <v>3000000</v>
      </c>
      <c r="J794" s="8">
        <v>641552.06000000017</v>
      </c>
      <c r="K794" s="8">
        <v>3000000</v>
      </c>
      <c r="L794" s="8"/>
      <c r="M794" s="8"/>
      <c r="N794" s="8"/>
      <c r="O794" s="8"/>
      <c r="P794" s="7"/>
      <c r="Q794" s="7"/>
      <c r="R794" s="7"/>
      <c r="S794" s="7" t="s">
        <v>139</v>
      </c>
      <c r="T794" s="7" t="s">
        <v>29</v>
      </c>
      <c r="U794" s="7" t="s">
        <v>1008</v>
      </c>
      <c r="V794" s="21" t="s">
        <v>3744</v>
      </c>
    </row>
    <row r="795" spans="2:22" x14ac:dyDescent="0.25">
      <c r="B795" s="7" t="s">
        <v>3650</v>
      </c>
      <c r="C795" s="7" t="s">
        <v>74</v>
      </c>
      <c r="D795" s="7" t="s">
        <v>44</v>
      </c>
      <c r="E795" s="7" t="s">
        <v>25</v>
      </c>
      <c r="F795" s="7" t="s">
        <v>3752</v>
      </c>
      <c r="G795" s="7" t="s">
        <v>3661</v>
      </c>
      <c r="H795" s="8">
        <v>47850</v>
      </c>
      <c r="I795" s="8">
        <v>47850</v>
      </c>
      <c r="J795" s="8">
        <v>0</v>
      </c>
      <c r="K795" s="8">
        <v>47850</v>
      </c>
      <c r="L795" s="8"/>
      <c r="M795" s="8"/>
      <c r="N795" s="8"/>
      <c r="O795" s="8"/>
      <c r="P795" s="7"/>
      <c r="Q795" s="7"/>
      <c r="R795" s="7"/>
      <c r="S795" s="7" t="s">
        <v>130</v>
      </c>
      <c r="T795" s="7" t="s">
        <v>539</v>
      </c>
      <c r="U795" s="7" t="s">
        <v>539</v>
      </c>
      <c r="V795" s="21" t="s">
        <v>21</v>
      </c>
    </row>
    <row r="796" spans="2:22" x14ac:dyDescent="0.25">
      <c r="B796" s="7" t="s">
        <v>3650</v>
      </c>
      <c r="C796" s="7" t="s">
        <v>74</v>
      </c>
      <c r="D796" s="7" t="s">
        <v>24</v>
      </c>
      <c r="E796" s="7" t="s">
        <v>25</v>
      </c>
      <c r="F796" s="7" t="s">
        <v>3753</v>
      </c>
      <c r="G796" s="7" t="s">
        <v>3661</v>
      </c>
      <c r="H796" s="8">
        <v>194000</v>
      </c>
      <c r="I796" s="8">
        <v>194000</v>
      </c>
      <c r="J796" s="8">
        <v>194000</v>
      </c>
      <c r="K796" s="8">
        <v>194000</v>
      </c>
      <c r="L796" s="8"/>
      <c r="M796" s="8"/>
      <c r="N796" s="8"/>
      <c r="O796" s="8"/>
      <c r="P796" s="7"/>
      <c r="Q796" s="7"/>
      <c r="R796" s="7"/>
      <c r="S796" s="7" t="s">
        <v>130</v>
      </c>
      <c r="T796" s="7" t="s">
        <v>539</v>
      </c>
      <c r="U796" s="7" t="s">
        <v>539</v>
      </c>
      <c r="V796" s="21" t="s">
        <v>3754</v>
      </c>
    </row>
    <row r="797" spans="2:22" x14ac:dyDescent="0.25">
      <c r="B797" s="7" t="s">
        <v>3650</v>
      </c>
      <c r="C797" s="7" t="s">
        <v>74</v>
      </c>
      <c r="D797" s="7" t="s">
        <v>24</v>
      </c>
      <c r="E797" s="7" t="s">
        <v>25</v>
      </c>
      <c r="F797" s="7" t="s">
        <v>3755</v>
      </c>
      <c r="G797" s="7" t="s">
        <v>3661</v>
      </c>
      <c r="H797" s="8">
        <v>17500</v>
      </c>
      <c r="I797" s="8">
        <v>17500</v>
      </c>
      <c r="J797" s="8">
        <v>17500</v>
      </c>
      <c r="K797" s="8">
        <v>17500</v>
      </c>
      <c r="L797" s="8"/>
      <c r="M797" s="8"/>
      <c r="N797" s="8"/>
      <c r="O797" s="8"/>
      <c r="P797" s="7"/>
      <c r="Q797" s="7"/>
      <c r="R797" s="7"/>
      <c r="S797" s="7" t="s">
        <v>130</v>
      </c>
      <c r="T797" s="7" t="s">
        <v>539</v>
      </c>
      <c r="U797" s="7" t="s">
        <v>539</v>
      </c>
      <c r="V797" s="21" t="s">
        <v>21</v>
      </c>
    </row>
    <row r="798" spans="2:22" x14ac:dyDescent="0.25">
      <c r="B798" s="7" t="s">
        <v>3650</v>
      </c>
      <c r="C798" s="7" t="s">
        <v>74</v>
      </c>
      <c r="D798" s="7" t="s">
        <v>44</v>
      </c>
      <c r="E798" s="7" t="s">
        <v>25</v>
      </c>
      <c r="F798" s="7" t="s">
        <v>3756</v>
      </c>
      <c r="G798" s="7" t="s">
        <v>3661</v>
      </c>
      <c r="H798" s="8">
        <v>111320</v>
      </c>
      <c r="I798" s="8">
        <v>111320</v>
      </c>
      <c r="J798" s="8">
        <v>55000</v>
      </c>
      <c r="K798" s="8">
        <v>111320</v>
      </c>
      <c r="L798" s="8"/>
      <c r="M798" s="8"/>
      <c r="N798" s="8"/>
      <c r="O798" s="8"/>
      <c r="P798" s="7"/>
      <c r="Q798" s="7"/>
      <c r="R798" s="7"/>
      <c r="S798" s="7" t="s">
        <v>130</v>
      </c>
      <c r="T798" s="7" t="s">
        <v>539</v>
      </c>
      <c r="U798" s="7" t="s">
        <v>539</v>
      </c>
      <c r="V798" s="21" t="s">
        <v>21</v>
      </c>
    </row>
    <row r="799" spans="2:22" x14ac:dyDescent="0.25">
      <c r="B799" s="7" t="s">
        <v>3650</v>
      </c>
      <c r="C799" s="7" t="s">
        <v>74</v>
      </c>
      <c r="D799" s="7" t="s">
        <v>44</v>
      </c>
      <c r="E799" s="7" t="s">
        <v>25</v>
      </c>
      <c r="F799" s="7" t="s">
        <v>3758</v>
      </c>
      <c r="G799" s="7" t="s">
        <v>3661</v>
      </c>
      <c r="H799" s="8">
        <v>118160</v>
      </c>
      <c r="I799" s="8">
        <v>118160</v>
      </c>
      <c r="J799" s="8">
        <v>0</v>
      </c>
      <c r="K799" s="8">
        <v>118160</v>
      </c>
      <c r="L799" s="8"/>
      <c r="M799" s="8"/>
      <c r="N799" s="8"/>
      <c r="O799" s="8"/>
      <c r="P799" s="7"/>
      <c r="Q799" s="7"/>
      <c r="R799" s="7"/>
      <c r="S799" s="7" t="s">
        <v>130</v>
      </c>
      <c r="T799" s="7" t="s">
        <v>539</v>
      </c>
      <c r="U799" s="7" t="s">
        <v>539</v>
      </c>
      <c r="V799" s="21" t="s">
        <v>21</v>
      </c>
    </row>
    <row r="800" spans="2:22" x14ac:dyDescent="0.25">
      <c r="B800" s="7" t="s">
        <v>3650</v>
      </c>
      <c r="C800" s="7" t="s">
        <v>74</v>
      </c>
      <c r="D800" s="7" t="s">
        <v>24</v>
      </c>
      <c r="E800" s="7" t="s">
        <v>25</v>
      </c>
      <c r="F800" s="7" t="s">
        <v>3763</v>
      </c>
      <c r="G800" s="7" t="s">
        <v>3661</v>
      </c>
      <c r="H800" s="8">
        <v>34045</v>
      </c>
      <c r="I800" s="8">
        <v>34045</v>
      </c>
      <c r="J800" s="8">
        <v>34045</v>
      </c>
      <c r="K800" s="8">
        <v>34045</v>
      </c>
      <c r="L800" s="8"/>
      <c r="M800" s="8"/>
      <c r="N800" s="8"/>
      <c r="O800" s="8"/>
      <c r="P800" s="7"/>
      <c r="Q800" s="7"/>
      <c r="R800" s="7"/>
      <c r="S800" s="7" t="s">
        <v>130</v>
      </c>
      <c r="T800" s="7" t="s">
        <v>539</v>
      </c>
      <c r="U800" s="7" t="s">
        <v>539</v>
      </c>
      <c r="V800" s="21" t="s">
        <v>21</v>
      </c>
    </row>
    <row r="801" spans="2:22" x14ac:dyDescent="0.25">
      <c r="B801" s="7" t="s">
        <v>3650</v>
      </c>
      <c r="C801" s="7" t="s">
        <v>32</v>
      </c>
      <c r="D801" s="7" t="s">
        <v>44</v>
      </c>
      <c r="E801" s="7" t="s">
        <v>25</v>
      </c>
      <c r="F801" s="7" t="s">
        <v>3669</v>
      </c>
      <c r="G801" s="7" t="s">
        <v>3661</v>
      </c>
      <c r="H801" s="8">
        <v>3000000</v>
      </c>
      <c r="I801" s="8">
        <v>3000000</v>
      </c>
      <c r="J801" s="8">
        <v>2366937</v>
      </c>
      <c r="K801" s="8">
        <v>3000000</v>
      </c>
      <c r="L801" s="8"/>
      <c r="M801" s="8"/>
      <c r="N801" s="8"/>
      <c r="O801" s="8"/>
      <c r="P801" s="7"/>
      <c r="Q801" s="7"/>
      <c r="R801" s="7">
        <v>1.4</v>
      </c>
      <c r="S801" s="7" t="s">
        <v>64</v>
      </c>
      <c r="T801" s="7" t="s">
        <v>29</v>
      </c>
      <c r="U801" s="7" t="s">
        <v>38</v>
      </c>
      <c r="V801" s="21" t="s">
        <v>3670</v>
      </c>
    </row>
    <row r="802" spans="2:22" x14ac:dyDescent="0.25">
      <c r="B802" s="7" t="s">
        <v>3650</v>
      </c>
      <c r="C802" s="7" t="s">
        <v>74</v>
      </c>
      <c r="D802" s="7" t="s">
        <v>44</v>
      </c>
      <c r="E802" s="7" t="s">
        <v>25</v>
      </c>
      <c r="F802" s="7" t="s">
        <v>3684</v>
      </c>
      <c r="G802" s="7" t="s">
        <v>3661</v>
      </c>
      <c r="H802" s="8">
        <v>55866.39</v>
      </c>
      <c r="I802" s="8">
        <v>55866.39</v>
      </c>
      <c r="J802" s="8">
        <v>55866.39</v>
      </c>
      <c r="K802" s="8">
        <v>55866.39</v>
      </c>
      <c r="L802" s="8"/>
      <c r="M802" s="8"/>
      <c r="N802" s="8"/>
      <c r="O802" s="8"/>
      <c r="P802" s="7"/>
      <c r="Q802" s="7"/>
      <c r="R802" s="7"/>
      <c r="S802" s="7" t="s">
        <v>126</v>
      </c>
      <c r="T802" s="7" t="s">
        <v>77</v>
      </c>
      <c r="U802" s="7" t="s">
        <v>78</v>
      </c>
      <c r="V802" s="21" t="s">
        <v>21</v>
      </c>
    </row>
    <row r="803" spans="2:22" x14ac:dyDescent="0.25">
      <c r="B803" s="7" t="s">
        <v>3650</v>
      </c>
      <c r="C803" s="7" t="s">
        <v>74</v>
      </c>
      <c r="D803" s="7" t="s">
        <v>24</v>
      </c>
      <c r="E803" s="7" t="s">
        <v>25</v>
      </c>
      <c r="F803" s="7" t="s">
        <v>3707</v>
      </c>
      <c r="G803" s="7" t="s">
        <v>3661</v>
      </c>
      <c r="H803" s="8">
        <v>99000</v>
      </c>
      <c r="I803" s="8">
        <v>99000</v>
      </c>
      <c r="J803" s="8">
        <v>99000</v>
      </c>
      <c r="K803" s="8">
        <v>99000</v>
      </c>
      <c r="L803" s="8"/>
      <c r="M803" s="8"/>
      <c r="N803" s="8"/>
      <c r="O803" s="8"/>
      <c r="P803" s="7">
        <v>9</v>
      </c>
      <c r="Q803" s="7"/>
      <c r="R803" s="7">
        <v>9</v>
      </c>
      <c r="S803" s="7" t="s">
        <v>240</v>
      </c>
      <c r="T803" s="7" t="s">
        <v>29</v>
      </c>
      <c r="U803" s="7" t="s">
        <v>124</v>
      </c>
      <c r="V803" s="21" t="s">
        <v>3708</v>
      </c>
    </row>
    <row r="804" spans="2:22" x14ac:dyDescent="0.25">
      <c r="B804" s="7" t="s">
        <v>3650</v>
      </c>
      <c r="C804" s="7" t="s">
        <v>74</v>
      </c>
      <c r="D804" s="7" t="s">
        <v>44</v>
      </c>
      <c r="E804" s="7" t="s">
        <v>25</v>
      </c>
      <c r="F804" s="7" t="s">
        <v>3681</v>
      </c>
      <c r="G804" s="7" t="s">
        <v>3661</v>
      </c>
      <c r="H804" s="8">
        <v>783036.56240000017</v>
      </c>
      <c r="I804" s="8">
        <v>783036.56240000017</v>
      </c>
      <c r="J804" s="8">
        <v>548517.07999999996</v>
      </c>
      <c r="K804" s="8">
        <v>783036.56240000017</v>
      </c>
      <c r="L804" s="8"/>
      <c r="M804" s="8"/>
      <c r="N804" s="8"/>
      <c r="O804" s="8"/>
      <c r="P804" s="7"/>
      <c r="Q804" s="7"/>
      <c r="R804" s="7"/>
      <c r="S804" s="7" t="s">
        <v>126</v>
      </c>
      <c r="T804" s="7" t="s">
        <v>77</v>
      </c>
      <c r="U804" s="7" t="s">
        <v>78</v>
      </c>
      <c r="V804" s="21" t="s">
        <v>21</v>
      </c>
    </row>
    <row r="805" spans="2:22" x14ac:dyDescent="0.25">
      <c r="B805" s="7" t="s">
        <v>3650</v>
      </c>
      <c r="C805" s="7" t="s">
        <v>74</v>
      </c>
      <c r="D805" s="7" t="s">
        <v>24</v>
      </c>
      <c r="E805" s="7" t="s">
        <v>25</v>
      </c>
      <c r="F805" s="7" t="s">
        <v>3764</v>
      </c>
      <c r="G805" s="7" t="s">
        <v>3661</v>
      </c>
      <c r="H805" s="8">
        <v>183610</v>
      </c>
      <c r="I805" s="8">
        <v>183610</v>
      </c>
      <c r="J805" s="8">
        <v>183610</v>
      </c>
      <c r="K805" s="8">
        <v>183610</v>
      </c>
      <c r="L805" s="8"/>
      <c r="M805" s="8"/>
      <c r="N805" s="8"/>
      <c r="O805" s="8"/>
      <c r="P805" s="7"/>
      <c r="Q805" s="7"/>
      <c r="R805" s="7"/>
      <c r="S805" s="7" t="s">
        <v>130</v>
      </c>
      <c r="T805" s="7" t="s">
        <v>539</v>
      </c>
      <c r="U805" s="7" t="s">
        <v>539</v>
      </c>
      <c r="V805" s="21" t="s">
        <v>3764</v>
      </c>
    </row>
    <row r="806" spans="2:22" x14ac:dyDescent="0.25">
      <c r="B806" s="7" t="s">
        <v>3650</v>
      </c>
      <c r="C806" s="7" t="s">
        <v>74</v>
      </c>
      <c r="D806" s="7" t="s">
        <v>24</v>
      </c>
      <c r="E806" s="7" t="s">
        <v>25</v>
      </c>
      <c r="F806" s="7" t="s">
        <v>3765</v>
      </c>
      <c r="G806" s="7" t="s">
        <v>3661</v>
      </c>
      <c r="H806" s="8">
        <v>208068</v>
      </c>
      <c r="I806" s="8">
        <v>208068</v>
      </c>
      <c r="J806" s="8">
        <v>208068</v>
      </c>
      <c r="K806" s="8">
        <v>208068</v>
      </c>
      <c r="L806" s="8"/>
      <c r="M806" s="8"/>
      <c r="N806" s="8"/>
      <c r="O806" s="8"/>
      <c r="P806" s="7"/>
      <c r="Q806" s="7"/>
      <c r="R806" s="7"/>
      <c r="S806" s="7" t="s">
        <v>130</v>
      </c>
      <c r="T806" s="7" t="s">
        <v>539</v>
      </c>
      <c r="U806" s="7" t="s">
        <v>539</v>
      </c>
      <c r="V806" s="21" t="s">
        <v>21</v>
      </c>
    </row>
    <row r="807" spans="2:22" x14ac:dyDescent="0.25">
      <c r="B807" s="7" t="s">
        <v>3650</v>
      </c>
      <c r="C807" s="7" t="s">
        <v>74</v>
      </c>
      <c r="D807" s="7" t="s">
        <v>24</v>
      </c>
      <c r="E807" s="7" t="s">
        <v>25</v>
      </c>
      <c r="F807" s="7" t="s">
        <v>3766</v>
      </c>
      <c r="G807" s="7" t="s">
        <v>3661</v>
      </c>
      <c r="H807" s="8">
        <v>399175</v>
      </c>
      <c r="I807" s="8">
        <v>399175</v>
      </c>
      <c r="J807" s="8">
        <v>399175</v>
      </c>
      <c r="K807" s="8">
        <v>399175</v>
      </c>
      <c r="L807" s="8"/>
      <c r="M807" s="8"/>
      <c r="N807" s="8"/>
      <c r="O807" s="8"/>
      <c r="P807" s="7"/>
      <c r="Q807" s="7"/>
      <c r="R807" s="7"/>
      <c r="S807" s="7" t="s">
        <v>130</v>
      </c>
      <c r="T807" s="7" t="s">
        <v>539</v>
      </c>
      <c r="U807" s="7" t="s">
        <v>539</v>
      </c>
      <c r="V807" s="21" t="s">
        <v>21</v>
      </c>
    </row>
    <row r="808" spans="2:22" x14ac:dyDescent="0.25">
      <c r="B808" s="7" t="s">
        <v>3650</v>
      </c>
      <c r="C808" s="7" t="s">
        <v>74</v>
      </c>
      <c r="D808" s="7" t="s">
        <v>24</v>
      </c>
      <c r="E808" s="7" t="s">
        <v>25</v>
      </c>
      <c r="F808" s="7" t="s">
        <v>3767</v>
      </c>
      <c r="G808" s="7" t="s">
        <v>3661</v>
      </c>
      <c r="H808" s="8">
        <v>228600</v>
      </c>
      <c r="I808" s="8">
        <v>228600</v>
      </c>
      <c r="J808" s="8">
        <v>228600</v>
      </c>
      <c r="K808" s="8">
        <v>228600</v>
      </c>
      <c r="L808" s="8"/>
      <c r="M808" s="8"/>
      <c r="N808" s="8"/>
      <c r="O808" s="8"/>
      <c r="P808" s="7"/>
      <c r="Q808" s="7"/>
      <c r="R808" s="7"/>
      <c r="S808" s="7" t="s">
        <v>130</v>
      </c>
      <c r="T808" s="7" t="s">
        <v>539</v>
      </c>
      <c r="U808" s="7" t="s">
        <v>539</v>
      </c>
      <c r="V808" s="21" t="s">
        <v>21</v>
      </c>
    </row>
    <row r="809" spans="2:22" x14ac:dyDescent="0.25">
      <c r="B809" s="7" t="s">
        <v>3650</v>
      </c>
      <c r="C809" s="7" t="s">
        <v>74</v>
      </c>
      <c r="D809" s="7" t="s">
        <v>24</v>
      </c>
      <c r="E809" s="7" t="s">
        <v>25</v>
      </c>
      <c r="F809" s="7" t="s">
        <v>3770</v>
      </c>
      <c r="G809" s="7" t="s">
        <v>3661</v>
      </c>
      <c r="H809" s="8">
        <v>247500</v>
      </c>
      <c r="I809" s="8">
        <v>247500</v>
      </c>
      <c r="J809" s="8">
        <v>247500</v>
      </c>
      <c r="K809" s="8">
        <v>247500</v>
      </c>
      <c r="L809" s="8"/>
      <c r="M809" s="8"/>
      <c r="N809" s="8"/>
      <c r="O809" s="8"/>
      <c r="P809" s="7"/>
      <c r="Q809" s="7"/>
      <c r="R809" s="7"/>
      <c r="S809" s="7" t="s">
        <v>130</v>
      </c>
      <c r="T809" s="7" t="s">
        <v>539</v>
      </c>
      <c r="U809" s="7" t="s">
        <v>539</v>
      </c>
      <c r="V809" s="21" t="s">
        <v>21</v>
      </c>
    </row>
    <row r="810" spans="2:22" x14ac:dyDescent="0.25">
      <c r="B810" s="7" t="s">
        <v>3650</v>
      </c>
      <c r="C810" s="7" t="s">
        <v>74</v>
      </c>
      <c r="D810" s="7" t="s">
        <v>44</v>
      </c>
      <c r="E810" s="7" t="s">
        <v>25</v>
      </c>
      <c r="F810" s="7" t="s">
        <v>3771</v>
      </c>
      <c r="G810" s="7" t="s">
        <v>3661</v>
      </c>
      <c r="H810" s="8">
        <v>101185</v>
      </c>
      <c r="I810" s="8">
        <v>101185</v>
      </c>
      <c r="J810" s="8">
        <v>0</v>
      </c>
      <c r="K810" s="8">
        <v>101185</v>
      </c>
      <c r="L810" s="8"/>
      <c r="M810" s="8"/>
      <c r="N810" s="8"/>
      <c r="O810" s="8"/>
      <c r="P810" s="7"/>
      <c r="Q810" s="7"/>
      <c r="R810" s="7"/>
      <c r="S810" s="7" t="s">
        <v>130</v>
      </c>
      <c r="T810" s="7" t="s">
        <v>539</v>
      </c>
      <c r="U810" s="7" t="s">
        <v>539</v>
      </c>
      <c r="V810" s="21" t="s">
        <v>21</v>
      </c>
    </row>
    <row r="811" spans="2:22" x14ac:dyDescent="0.25">
      <c r="B811" s="7" t="s">
        <v>3650</v>
      </c>
      <c r="C811" s="7" t="s">
        <v>74</v>
      </c>
      <c r="D811" s="7" t="s">
        <v>24</v>
      </c>
      <c r="E811" s="7" t="s">
        <v>25</v>
      </c>
      <c r="F811" s="7" t="s">
        <v>3775</v>
      </c>
      <c r="G811" s="7" t="s">
        <v>3661</v>
      </c>
      <c r="H811" s="8">
        <v>55000</v>
      </c>
      <c r="I811" s="8">
        <v>55000</v>
      </c>
      <c r="J811" s="8">
        <v>55000</v>
      </c>
      <c r="K811" s="8">
        <v>55000</v>
      </c>
      <c r="L811" s="8"/>
      <c r="M811" s="8"/>
      <c r="N811" s="8"/>
      <c r="O811" s="8"/>
      <c r="P811" s="7"/>
      <c r="Q811" s="7"/>
      <c r="R811" s="7"/>
      <c r="S811" s="7" t="s">
        <v>130</v>
      </c>
      <c r="T811" s="7" t="s">
        <v>539</v>
      </c>
      <c r="U811" s="7" t="s">
        <v>539</v>
      </c>
      <c r="V811" s="21" t="s">
        <v>21</v>
      </c>
    </row>
    <row r="812" spans="2:22" x14ac:dyDescent="0.25">
      <c r="B812" s="7" t="s">
        <v>3650</v>
      </c>
      <c r="C812" s="7" t="s">
        <v>74</v>
      </c>
      <c r="D812" s="7" t="s">
        <v>24</v>
      </c>
      <c r="E812" s="7" t="s">
        <v>25</v>
      </c>
      <c r="F812" s="7" t="s">
        <v>3777</v>
      </c>
      <c r="G812" s="7" t="s">
        <v>3661</v>
      </c>
      <c r="H812" s="8">
        <v>118000</v>
      </c>
      <c r="I812" s="8">
        <v>118000</v>
      </c>
      <c r="J812" s="8">
        <v>118000</v>
      </c>
      <c r="K812" s="8">
        <v>118000</v>
      </c>
      <c r="L812" s="8"/>
      <c r="M812" s="8"/>
      <c r="N812" s="8"/>
      <c r="O812" s="8"/>
      <c r="P812" s="7"/>
      <c r="Q812" s="7"/>
      <c r="R812" s="7"/>
      <c r="S812" s="7" t="s">
        <v>130</v>
      </c>
      <c r="T812" s="7" t="s">
        <v>539</v>
      </c>
      <c r="U812" s="7" t="s">
        <v>539</v>
      </c>
      <c r="V812" s="21" t="s">
        <v>3778</v>
      </c>
    </row>
    <row r="813" spans="2:22" x14ac:dyDescent="0.25">
      <c r="B813" s="7" t="s">
        <v>3650</v>
      </c>
      <c r="C813" s="7" t="s">
        <v>74</v>
      </c>
      <c r="D813" s="7" t="s">
        <v>44</v>
      </c>
      <c r="E813" s="7" t="s">
        <v>25</v>
      </c>
      <c r="F813" s="7" t="s">
        <v>3780</v>
      </c>
      <c r="G813" s="7" t="s">
        <v>3661</v>
      </c>
      <c r="H813" s="8">
        <v>42985</v>
      </c>
      <c r="I813" s="8">
        <v>42985</v>
      </c>
      <c r="J813" s="8">
        <v>0</v>
      </c>
      <c r="K813" s="8">
        <v>42985</v>
      </c>
      <c r="L813" s="8"/>
      <c r="M813" s="8"/>
      <c r="N813" s="8"/>
      <c r="O813" s="8"/>
      <c r="P813" s="7"/>
      <c r="Q813" s="7"/>
      <c r="R813" s="7"/>
      <c r="S813" s="7" t="s">
        <v>130</v>
      </c>
      <c r="T813" s="7" t="s">
        <v>539</v>
      </c>
      <c r="U813" s="7" t="s">
        <v>539</v>
      </c>
      <c r="V813" s="21" t="s">
        <v>21</v>
      </c>
    </row>
    <row r="814" spans="2:22" x14ac:dyDescent="0.25">
      <c r="B814" s="7" t="s">
        <v>3650</v>
      </c>
      <c r="C814" s="7" t="s">
        <v>74</v>
      </c>
      <c r="D814" s="7" t="s">
        <v>24</v>
      </c>
      <c r="E814" s="7" t="s">
        <v>25</v>
      </c>
      <c r="F814" s="7" t="s">
        <v>3694</v>
      </c>
      <c r="G814" s="7" t="s">
        <v>3678</v>
      </c>
      <c r="H814" s="8">
        <v>259068.75</v>
      </c>
      <c r="I814" s="8">
        <v>259068.75</v>
      </c>
      <c r="J814" s="8">
        <v>259068.75</v>
      </c>
      <c r="K814" s="8">
        <v>259068.75</v>
      </c>
      <c r="L814" s="8"/>
      <c r="M814" s="8"/>
      <c r="N814" s="8"/>
      <c r="O814" s="8"/>
      <c r="P814" s="7">
        <v>25</v>
      </c>
      <c r="Q814" s="7"/>
      <c r="R814" s="7">
        <v>25</v>
      </c>
      <c r="S814" s="7" t="s">
        <v>130</v>
      </c>
      <c r="T814" s="7" t="s">
        <v>29</v>
      </c>
      <c r="U814" s="7" t="s">
        <v>124</v>
      </c>
      <c r="V814" s="21" t="s">
        <v>3695</v>
      </c>
    </row>
    <row r="815" spans="2:22" x14ac:dyDescent="0.25">
      <c r="B815" s="7" t="s">
        <v>3650</v>
      </c>
      <c r="C815" s="7" t="s">
        <v>32</v>
      </c>
      <c r="D815" s="7" t="s">
        <v>44</v>
      </c>
      <c r="E815" s="7" t="s">
        <v>25</v>
      </c>
      <c r="F815" s="7" t="s">
        <v>3677</v>
      </c>
      <c r="G815" s="7" t="s">
        <v>3678</v>
      </c>
      <c r="H815" s="8">
        <v>26000000</v>
      </c>
      <c r="I815" s="8">
        <v>18000000</v>
      </c>
      <c r="J815" s="8">
        <v>3289784</v>
      </c>
      <c r="K815" s="8">
        <v>26000000</v>
      </c>
      <c r="L815" s="8"/>
      <c r="M815" s="8"/>
      <c r="N815" s="8"/>
      <c r="O815" s="8"/>
      <c r="P815" s="7"/>
      <c r="Q815" s="7"/>
      <c r="R815" s="7">
        <v>9.75</v>
      </c>
      <c r="S815" s="7" t="s">
        <v>900</v>
      </c>
      <c r="T815" s="7" t="s">
        <v>29</v>
      </c>
      <c r="U815" s="7" t="s">
        <v>38</v>
      </c>
      <c r="V815" s="21" t="s">
        <v>3679</v>
      </c>
    </row>
    <row r="816" spans="2:22" x14ac:dyDescent="0.25">
      <c r="B816" s="7" t="s">
        <v>3650</v>
      </c>
      <c r="C816" s="7" t="s">
        <v>74</v>
      </c>
      <c r="D816" s="7" t="s">
        <v>44</v>
      </c>
      <c r="E816" s="7" t="s">
        <v>34</v>
      </c>
      <c r="F816" s="7" t="s">
        <v>3713</v>
      </c>
      <c r="G816" s="7" t="s">
        <v>3714</v>
      </c>
      <c r="H816" s="8">
        <v>3791201</v>
      </c>
      <c r="I816" s="8">
        <v>3791201</v>
      </c>
      <c r="J816" s="8">
        <v>3187453</v>
      </c>
      <c r="K816" s="8">
        <v>3791201</v>
      </c>
      <c r="L816" s="8"/>
      <c r="M816" s="8"/>
      <c r="N816" s="8"/>
      <c r="O816" s="8"/>
      <c r="P816" s="7"/>
      <c r="Q816" s="7">
        <v>15</v>
      </c>
      <c r="R816" s="7">
        <v>15</v>
      </c>
      <c r="S816" s="7" t="s">
        <v>3711</v>
      </c>
      <c r="T816" s="7" t="s">
        <v>29</v>
      </c>
      <c r="U816" s="7" t="s">
        <v>131</v>
      </c>
      <c r="V816" s="21" t="s">
        <v>3715</v>
      </c>
    </row>
    <row r="817" spans="2:22" x14ac:dyDescent="0.25">
      <c r="B817" s="7" t="s">
        <v>3789</v>
      </c>
      <c r="C817" s="7" t="s">
        <v>74</v>
      </c>
      <c r="D817" s="7" t="s">
        <v>24</v>
      </c>
      <c r="E817" s="7" t="s">
        <v>25</v>
      </c>
      <c r="F817" s="7" t="s">
        <v>4118</v>
      </c>
      <c r="G817" s="7" t="s">
        <v>4119</v>
      </c>
      <c r="H817" s="8">
        <v>500000</v>
      </c>
      <c r="I817" s="8">
        <v>500000</v>
      </c>
      <c r="J817" s="8">
        <v>500000</v>
      </c>
      <c r="K817" s="8">
        <v>500000</v>
      </c>
      <c r="L817" s="8"/>
      <c r="M817" s="8"/>
      <c r="N817" s="8"/>
      <c r="O817" s="8"/>
      <c r="P817" s="7">
        <v>3</v>
      </c>
      <c r="Q817" s="7">
        <v>11</v>
      </c>
      <c r="R817" s="7">
        <v>11</v>
      </c>
      <c r="S817" s="7" t="s">
        <v>28</v>
      </c>
      <c r="T817" s="7" t="s">
        <v>29</v>
      </c>
      <c r="U817" s="7" t="s">
        <v>374</v>
      </c>
      <c r="V817" s="21" t="s">
        <v>4030</v>
      </c>
    </row>
    <row r="818" spans="2:22" x14ac:dyDescent="0.25">
      <c r="B818" s="7" t="s">
        <v>22</v>
      </c>
      <c r="C818" s="7" t="s">
        <v>74</v>
      </c>
      <c r="D818" s="7" t="s">
        <v>24</v>
      </c>
      <c r="E818" s="7" t="s">
        <v>25</v>
      </c>
      <c r="F818" s="7" t="s">
        <v>493</v>
      </c>
      <c r="G818" s="7" t="s">
        <v>494</v>
      </c>
      <c r="H818" s="8">
        <v>364597</v>
      </c>
      <c r="I818" s="8">
        <v>364597</v>
      </c>
      <c r="J818" s="8">
        <v>364597</v>
      </c>
      <c r="K818" s="8">
        <v>364597</v>
      </c>
      <c r="L818" s="8"/>
      <c r="M818" s="8"/>
      <c r="N818" s="8"/>
      <c r="O818" s="8"/>
      <c r="P818" s="7"/>
      <c r="Q818" s="7"/>
      <c r="R818" s="7">
        <v>2</v>
      </c>
      <c r="S818" s="7" t="s">
        <v>28</v>
      </c>
      <c r="T818" s="7" t="s">
        <v>29</v>
      </c>
      <c r="U818" s="7" t="s">
        <v>374</v>
      </c>
      <c r="V818" s="21" t="s">
        <v>495</v>
      </c>
    </row>
    <row r="819" spans="2:22" x14ac:dyDescent="0.25">
      <c r="B819" s="7" t="s">
        <v>2432</v>
      </c>
      <c r="C819" s="7" t="s">
        <v>588</v>
      </c>
      <c r="D819" s="7" t="s">
        <v>24</v>
      </c>
      <c r="E819" s="7" t="s">
        <v>25</v>
      </c>
      <c r="F819" s="7" t="s">
        <v>3029</v>
      </c>
      <c r="G819" s="7" t="s">
        <v>3030</v>
      </c>
      <c r="H819" s="8">
        <v>20078.8</v>
      </c>
      <c r="I819" s="8">
        <v>20078.8</v>
      </c>
      <c r="J819" s="8">
        <v>20078.8</v>
      </c>
      <c r="K819" s="8">
        <v>20078.8</v>
      </c>
      <c r="L819" s="8"/>
      <c r="M819" s="8"/>
      <c r="N819" s="8"/>
      <c r="O819" s="8"/>
      <c r="P819" s="7"/>
      <c r="Q819" s="7"/>
      <c r="R819" s="7"/>
      <c r="S819" s="7" t="s">
        <v>21</v>
      </c>
      <c r="T819" s="7" t="s">
        <v>29</v>
      </c>
      <c r="U819" s="7" t="s">
        <v>590</v>
      </c>
      <c r="V819" s="21" t="s">
        <v>21</v>
      </c>
    </row>
    <row r="820" spans="2:22" x14ac:dyDescent="0.25">
      <c r="B820" s="7" t="s">
        <v>4204</v>
      </c>
      <c r="C820" s="7" t="s">
        <v>74</v>
      </c>
      <c r="D820" s="7" t="s">
        <v>24</v>
      </c>
      <c r="E820" s="7" t="s">
        <v>25</v>
      </c>
      <c r="F820" s="7" t="s">
        <v>4229</v>
      </c>
      <c r="G820" s="7" t="s">
        <v>4230</v>
      </c>
      <c r="H820" s="8">
        <v>80000</v>
      </c>
      <c r="I820" s="8">
        <v>80000</v>
      </c>
      <c r="J820" s="8">
        <v>80000</v>
      </c>
      <c r="K820" s="8">
        <v>80000</v>
      </c>
      <c r="L820" s="8"/>
      <c r="M820" s="8"/>
      <c r="N820" s="8"/>
      <c r="O820" s="8"/>
      <c r="P820" s="7">
        <v>10</v>
      </c>
      <c r="Q820" s="7"/>
      <c r="R820" s="7">
        <v>10</v>
      </c>
      <c r="S820" s="7" t="s">
        <v>130</v>
      </c>
      <c r="T820" s="7" t="s">
        <v>29</v>
      </c>
      <c r="U820" s="7" t="s">
        <v>124</v>
      </c>
      <c r="V820" s="21" t="s">
        <v>4231</v>
      </c>
    </row>
    <row r="821" spans="2:22" x14ac:dyDescent="0.25">
      <c r="B821" s="7" t="s">
        <v>1283</v>
      </c>
      <c r="C821" s="7" t="s">
        <v>74</v>
      </c>
      <c r="D821" s="7" t="s">
        <v>24</v>
      </c>
      <c r="E821" s="7" t="s">
        <v>25</v>
      </c>
      <c r="F821" s="7" t="s">
        <v>1335</v>
      </c>
      <c r="G821" s="7" t="s">
        <v>1336</v>
      </c>
      <c r="H821" s="8">
        <v>150000</v>
      </c>
      <c r="I821" s="8">
        <v>150000</v>
      </c>
      <c r="J821" s="8">
        <v>150000</v>
      </c>
      <c r="K821" s="8">
        <v>150000</v>
      </c>
      <c r="L821" s="8"/>
      <c r="M821" s="8"/>
      <c r="N821" s="8"/>
      <c r="O821" s="8"/>
      <c r="P821" s="7">
        <v>2</v>
      </c>
      <c r="Q821" s="7"/>
      <c r="R821" s="7">
        <v>2</v>
      </c>
      <c r="S821" s="7" t="s">
        <v>126</v>
      </c>
      <c r="T821" s="7" t="s">
        <v>29</v>
      </c>
      <c r="U821" s="7" t="s">
        <v>124</v>
      </c>
      <c r="V821" s="21" t="s">
        <v>1337</v>
      </c>
    </row>
    <row r="822" spans="2:22" x14ac:dyDescent="0.25">
      <c r="B822" s="7" t="s">
        <v>1283</v>
      </c>
      <c r="C822" s="7" t="s">
        <v>74</v>
      </c>
      <c r="D822" s="7" t="s">
        <v>24</v>
      </c>
      <c r="E822" s="7" t="s">
        <v>25</v>
      </c>
      <c r="F822" s="7" t="s">
        <v>1410</v>
      </c>
      <c r="G822" s="7" t="s">
        <v>1336</v>
      </c>
      <c r="H822" s="8">
        <v>400000</v>
      </c>
      <c r="I822" s="8">
        <v>400000</v>
      </c>
      <c r="J822" s="8">
        <v>400000</v>
      </c>
      <c r="K822" s="8">
        <v>400000</v>
      </c>
      <c r="L822" s="8"/>
      <c r="M822" s="8"/>
      <c r="N822" s="8"/>
      <c r="O822" s="8"/>
      <c r="P822" s="7">
        <v>11</v>
      </c>
      <c r="Q822" s="7"/>
      <c r="R822" s="7">
        <v>11</v>
      </c>
      <c r="S822" s="7" t="s">
        <v>126</v>
      </c>
      <c r="T822" s="7" t="s">
        <v>29</v>
      </c>
      <c r="U822" s="7" t="s">
        <v>124</v>
      </c>
      <c r="V822" s="21" t="s">
        <v>1411</v>
      </c>
    </row>
    <row r="823" spans="2:22" x14ac:dyDescent="0.25">
      <c r="B823" s="7" t="s">
        <v>4204</v>
      </c>
      <c r="C823" s="7" t="s">
        <v>32</v>
      </c>
      <c r="D823" s="7" t="s">
        <v>44</v>
      </c>
      <c r="E823" s="7" t="s">
        <v>25</v>
      </c>
      <c r="F823" s="7" t="s">
        <v>4216</v>
      </c>
      <c r="G823" s="7" t="s">
        <v>4217</v>
      </c>
      <c r="H823" s="8">
        <v>10000000</v>
      </c>
      <c r="I823" s="8">
        <v>10000000</v>
      </c>
      <c r="J823" s="8">
        <v>1265000</v>
      </c>
      <c r="K823" s="8">
        <v>10000000</v>
      </c>
      <c r="L823" s="8"/>
      <c r="M823" s="8"/>
      <c r="N823" s="8"/>
      <c r="O823" s="8"/>
      <c r="P823" s="7"/>
      <c r="Q823" s="7"/>
      <c r="R823" s="7">
        <v>14</v>
      </c>
      <c r="S823" s="7" t="s">
        <v>900</v>
      </c>
      <c r="T823" s="7" t="s">
        <v>29</v>
      </c>
      <c r="U823" s="7" t="s">
        <v>38</v>
      </c>
      <c r="V823" s="21" t="s">
        <v>4218</v>
      </c>
    </row>
    <row r="824" spans="2:22" x14ac:dyDescent="0.25">
      <c r="B824" s="7" t="s">
        <v>4204</v>
      </c>
      <c r="C824" s="7" t="s">
        <v>74</v>
      </c>
      <c r="D824" s="7" t="s">
        <v>33</v>
      </c>
      <c r="E824" s="7" t="s">
        <v>25</v>
      </c>
      <c r="F824" s="7" t="s">
        <v>4241</v>
      </c>
      <c r="G824" s="7" t="s">
        <v>4217</v>
      </c>
      <c r="H824" s="8">
        <v>1000000</v>
      </c>
      <c r="I824" s="8">
        <v>1000000</v>
      </c>
      <c r="J824" s="8">
        <v>1000000</v>
      </c>
      <c r="K824" s="8">
        <v>1000000</v>
      </c>
      <c r="L824" s="8"/>
      <c r="M824" s="8"/>
      <c r="N824" s="8"/>
      <c r="O824" s="8"/>
      <c r="P824" s="7">
        <v>9</v>
      </c>
      <c r="Q824" s="7"/>
      <c r="R824" s="7">
        <v>9</v>
      </c>
      <c r="S824" s="7" t="s">
        <v>201</v>
      </c>
      <c r="T824" s="7" t="s">
        <v>29</v>
      </c>
      <c r="U824" s="7" t="s">
        <v>349</v>
      </c>
      <c r="V824" s="21" t="s">
        <v>4242</v>
      </c>
    </row>
    <row r="825" spans="2:22" x14ac:dyDescent="0.25">
      <c r="B825" s="7" t="s">
        <v>4204</v>
      </c>
      <c r="C825" s="7" t="s">
        <v>32</v>
      </c>
      <c r="D825" s="7" t="s">
        <v>33</v>
      </c>
      <c r="E825" s="7" t="s">
        <v>25</v>
      </c>
      <c r="F825" s="7" t="s">
        <v>4221</v>
      </c>
      <c r="G825" s="7" t="s">
        <v>4217</v>
      </c>
      <c r="H825" s="8">
        <v>1300000</v>
      </c>
      <c r="I825" s="8">
        <v>1300000</v>
      </c>
      <c r="J825" s="8">
        <v>1300000</v>
      </c>
      <c r="K825" s="8">
        <v>1300000</v>
      </c>
      <c r="L825" s="8"/>
      <c r="M825" s="8"/>
      <c r="N825" s="8"/>
      <c r="O825" s="8"/>
      <c r="P825" s="7"/>
      <c r="Q825" s="7"/>
      <c r="R825" s="7"/>
      <c r="S825" s="7" t="s">
        <v>47</v>
      </c>
      <c r="T825" s="7" t="s">
        <v>29</v>
      </c>
      <c r="U825" s="7" t="s">
        <v>38</v>
      </c>
      <c r="V825" s="21" t="s">
        <v>4222</v>
      </c>
    </row>
    <row r="826" spans="2:22" x14ac:dyDescent="0.25">
      <c r="B826" s="7" t="s">
        <v>3048</v>
      </c>
      <c r="C826" s="7" t="s">
        <v>609</v>
      </c>
      <c r="D826" s="7" t="s">
        <v>167</v>
      </c>
      <c r="E826" s="7" t="s">
        <v>25</v>
      </c>
      <c r="F826" s="7" t="s">
        <v>3446</v>
      </c>
      <c r="G826" s="7" t="s">
        <v>3092</v>
      </c>
      <c r="H826" s="8">
        <v>1500000</v>
      </c>
      <c r="I826" s="8">
        <v>0</v>
      </c>
      <c r="J826" s="8">
        <v>0</v>
      </c>
      <c r="K826" s="8">
        <v>1500000</v>
      </c>
      <c r="L826" s="8"/>
      <c r="M826" s="8"/>
      <c r="N826" s="8"/>
      <c r="O826" s="8"/>
      <c r="P826" s="7"/>
      <c r="Q826" s="7"/>
      <c r="R826" s="7"/>
      <c r="S826" s="7" t="s">
        <v>124</v>
      </c>
      <c r="T826" s="7" t="s">
        <v>29</v>
      </c>
      <c r="U826" s="7" t="s">
        <v>1243</v>
      </c>
      <c r="V826" s="21" t="s">
        <v>4489</v>
      </c>
    </row>
    <row r="827" spans="2:22" x14ac:dyDescent="0.25">
      <c r="B827" s="7" t="s">
        <v>3048</v>
      </c>
      <c r="C827" s="7" t="s">
        <v>609</v>
      </c>
      <c r="D827" s="7" t="s">
        <v>167</v>
      </c>
      <c r="E827" s="7" t="s">
        <v>34</v>
      </c>
      <c r="F827" s="7" t="s">
        <v>3447</v>
      </c>
      <c r="G827" s="7" t="s">
        <v>3092</v>
      </c>
      <c r="H827" s="8">
        <v>1500000</v>
      </c>
      <c r="I827" s="8">
        <v>0</v>
      </c>
      <c r="J827" s="8">
        <v>0</v>
      </c>
      <c r="K827" s="8">
        <v>1500000</v>
      </c>
      <c r="L827" s="8"/>
      <c r="M827" s="8"/>
      <c r="N827" s="8"/>
      <c r="O827" s="8"/>
      <c r="P827" s="7"/>
      <c r="Q827" s="7"/>
      <c r="R827" s="7"/>
      <c r="S827" s="7" t="s">
        <v>124</v>
      </c>
      <c r="T827" s="7" t="s">
        <v>29</v>
      </c>
      <c r="U827" s="7" t="s">
        <v>1243</v>
      </c>
      <c r="V827" s="21" t="s">
        <v>4489</v>
      </c>
    </row>
    <row r="828" spans="2:22" x14ac:dyDescent="0.25">
      <c r="B828" s="7" t="s">
        <v>3048</v>
      </c>
      <c r="C828" s="7" t="s">
        <v>74</v>
      </c>
      <c r="D828" s="7" t="s">
        <v>44</v>
      </c>
      <c r="E828" s="7" t="s">
        <v>25</v>
      </c>
      <c r="F828" s="7" t="s">
        <v>3091</v>
      </c>
      <c r="G828" s="7" t="s">
        <v>3092</v>
      </c>
      <c r="H828" s="8">
        <v>6000000</v>
      </c>
      <c r="I828" s="8">
        <v>6000000</v>
      </c>
      <c r="J828" s="8">
        <v>5500000</v>
      </c>
      <c r="K828" s="8">
        <v>6000000</v>
      </c>
      <c r="L828" s="8"/>
      <c r="M828" s="8"/>
      <c r="N828" s="8"/>
      <c r="O828" s="8"/>
      <c r="P828" s="7">
        <v>0</v>
      </c>
      <c r="Q828" s="7">
        <v>0</v>
      </c>
      <c r="R828" s="7">
        <v>55</v>
      </c>
      <c r="S828" s="7" t="s">
        <v>28</v>
      </c>
      <c r="T828" s="7" t="s">
        <v>29</v>
      </c>
      <c r="U828" s="7" t="s">
        <v>124</v>
      </c>
      <c r="V828" s="21" t="s">
        <v>3093</v>
      </c>
    </row>
    <row r="829" spans="2:22" x14ac:dyDescent="0.25">
      <c r="B829" s="7" t="s">
        <v>3789</v>
      </c>
      <c r="C829" s="7" t="s">
        <v>74</v>
      </c>
      <c r="D829" s="7" t="s">
        <v>24</v>
      </c>
      <c r="E829" s="7" t="s">
        <v>25</v>
      </c>
      <c r="F829" s="7" t="s">
        <v>3913</v>
      </c>
      <c r="G829" s="7" t="s">
        <v>3911</v>
      </c>
      <c r="H829" s="8">
        <v>409277.84</v>
      </c>
      <c r="I829" s="8">
        <v>409277.84</v>
      </c>
      <c r="J829" s="8">
        <v>409277.84</v>
      </c>
      <c r="K829" s="8">
        <v>409277.84</v>
      </c>
      <c r="L829" s="8"/>
      <c r="M829" s="8"/>
      <c r="N829" s="8"/>
      <c r="O829" s="8"/>
      <c r="P829" s="7">
        <v>18</v>
      </c>
      <c r="Q829" s="7"/>
      <c r="R829" s="7">
        <v>18</v>
      </c>
      <c r="S829" s="7" t="s">
        <v>130</v>
      </c>
      <c r="T829" s="7" t="s">
        <v>29</v>
      </c>
      <c r="U829" s="7" t="s">
        <v>124</v>
      </c>
      <c r="V829" s="21" t="s">
        <v>3914</v>
      </c>
    </row>
    <row r="830" spans="2:22" x14ac:dyDescent="0.25">
      <c r="B830" s="7" t="s">
        <v>3789</v>
      </c>
      <c r="C830" s="7" t="s">
        <v>74</v>
      </c>
      <c r="D830" s="7" t="s">
        <v>33</v>
      </c>
      <c r="E830" s="7" t="s">
        <v>25</v>
      </c>
      <c r="F830" s="7" t="s">
        <v>3993</v>
      </c>
      <c r="G830" s="7" t="s">
        <v>3911</v>
      </c>
      <c r="H830" s="8">
        <v>650000</v>
      </c>
      <c r="I830" s="8">
        <v>650000</v>
      </c>
      <c r="J830" s="8">
        <v>650000</v>
      </c>
      <c r="K830" s="8">
        <v>650000</v>
      </c>
      <c r="L830" s="8"/>
      <c r="M830" s="8"/>
      <c r="N830" s="8"/>
      <c r="O830" s="8"/>
      <c r="P830" s="7"/>
      <c r="Q830" s="7"/>
      <c r="R830" s="7"/>
      <c r="S830" s="7" t="s">
        <v>201</v>
      </c>
      <c r="T830" s="7" t="s">
        <v>29</v>
      </c>
      <c r="U830" s="7" t="s">
        <v>349</v>
      </c>
      <c r="V830" s="21" t="s">
        <v>3994</v>
      </c>
    </row>
    <row r="831" spans="2:22" x14ac:dyDescent="0.25">
      <c r="B831" s="7" t="s">
        <v>3789</v>
      </c>
      <c r="C831" s="7" t="s">
        <v>74</v>
      </c>
      <c r="D831" s="7" t="s">
        <v>24</v>
      </c>
      <c r="E831" s="7" t="s">
        <v>25</v>
      </c>
      <c r="F831" s="7" t="s">
        <v>3910</v>
      </c>
      <c r="G831" s="7" t="s">
        <v>3911</v>
      </c>
      <c r="H831" s="8">
        <v>381896.86</v>
      </c>
      <c r="I831" s="8">
        <v>381896.86</v>
      </c>
      <c r="J831" s="8">
        <v>381896.86</v>
      </c>
      <c r="K831" s="8">
        <v>381896.86</v>
      </c>
      <c r="L831" s="8"/>
      <c r="M831" s="8"/>
      <c r="N831" s="8"/>
      <c r="O831" s="8"/>
      <c r="P831" s="7">
        <v>2</v>
      </c>
      <c r="Q831" s="7"/>
      <c r="R831" s="7">
        <v>2</v>
      </c>
      <c r="S831" s="7" t="s">
        <v>28</v>
      </c>
      <c r="T831" s="7" t="s">
        <v>29</v>
      </c>
      <c r="U831" s="7" t="s">
        <v>124</v>
      </c>
      <c r="V831" s="21" t="s">
        <v>3912</v>
      </c>
    </row>
    <row r="832" spans="2:22" x14ac:dyDescent="0.25">
      <c r="B832" s="7" t="s">
        <v>3789</v>
      </c>
      <c r="C832" s="7" t="s">
        <v>74</v>
      </c>
      <c r="D832" s="7" t="s">
        <v>24</v>
      </c>
      <c r="E832" s="7" t="s">
        <v>25</v>
      </c>
      <c r="F832" s="7" t="s">
        <v>4158</v>
      </c>
      <c r="G832" s="7" t="s">
        <v>3911</v>
      </c>
      <c r="H832" s="8">
        <v>259000</v>
      </c>
      <c r="I832" s="8">
        <v>259000</v>
      </c>
      <c r="J832" s="8">
        <v>208048</v>
      </c>
      <c r="K832" s="8">
        <v>208048</v>
      </c>
      <c r="L832" s="8"/>
      <c r="M832" s="8"/>
      <c r="N832" s="8"/>
      <c r="O832" s="8"/>
      <c r="P832" s="7"/>
      <c r="Q832" s="7"/>
      <c r="R832" s="7"/>
      <c r="S832" s="7" t="s">
        <v>130</v>
      </c>
      <c r="T832" s="7" t="s">
        <v>539</v>
      </c>
      <c r="U832" s="7" t="s">
        <v>539</v>
      </c>
      <c r="V832" s="21" t="s">
        <v>21</v>
      </c>
    </row>
    <row r="833" spans="2:22" x14ac:dyDescent="0.25">
      <c r="B833" s="7" t="s">
        <v>3789</v>
      </c>
      <c r="C833" s="7" t="s">
        <v>74</v>
      </c>
      <c r="D833" s="7" t="s">
        <v>24</v>
      </c>
      <c r="E833" s="7" t="s">
        <v>25</v>
      </c>
      <c r="F833" s="7" t="s">
        <v>4164</v>
      </c>
      <c r="G833" s="7" t="s">
        <v>3911</v>
      </c>
      <c r="H833" s="8">
        <v>175010</v>
      </c>
      <c r="I833" s="8">
        <v>175010</v>
      </c>
      <c r="J833" s="8">
        <v>115142</v>
      </c>
      <c r="K833" s="8">
        <v>115142</v>
      </c>
      <c r="L833" s="8"/>
      <c r="M833" s="8"/>
      <c r="N833" s="8"/>
      <c r="O833" s="8"/>
      <c r="P833" s="7"/>
      <c r="Q833" s="7"/>
      <c r="R833" s="7"/>
      <c r="S833" s="7" t="s">
        <v>130</v>
      </c>
      <c r="T833" s="7" t="s">
        <v>539</v>
      </c>
      <c r="U833" s="7" t="s">
        <v>539</v>
      </c>
      <c r="V833" s="21" t="s">
        <v>21</v>
      </c>
    </row>
    <row r="834" spans="2:22" x14ac:dyDescent="0.25">
      <c r="B834" s="7" t="s">
        <v>3048</v>
      </c>
      <c r="C834" s="7" t="s">
        <v>74</v>
      </c>
      <c r="D834" s="7" t="s">
        <v>24</v>
      </c>
      <c r="E834" s="7" t="s">
        <v>25</v>
      </c>
      <c r="F834" s="7" t="s">
        <v>3426</v>
      </c>
      <c r="G834" s="7" t="s">
        <v>3427</v>
      </c>
      <c r="H834" s="8">
        <v>457853.5</v>
      </c>
      <c r="I834" s="8">
        <v>457853.5</v>
      </c>
      <c r="J834" s="8">
        <v>457853.5</v>
      </c>
      <c r="K834" s="8">
        <v>457853.5</v>
      </c>
      <c r="L834" s="8"/>
      <c r="M834" s="8"/>
      <c r="N834" s="8"/>
      <c r="O834" s="8"/>
      <c r="P834" s="7"/>
      <c r="Q834" s="7"/>
      <c r="R834" s="7"/>
      <c r="S834" s="7" t="s">
        <v>201</v>
      </c>
      <c r="T834" s="7" t="s">
        <v>317</v>
      </c>
      <c r="U834" s="7" t="s">
        <v>202</v>
      </c>
      <c r="V834" s="21" t="s">
        <v>3428</v>
      </c>
    </row>
    <row r="835" spans="2:22" x14ac:dyDescent="0.25">
      <c r="B835" s="7" t="s">
        <v>2221</v>
      </c>
      <c r="C835" s="7" t="s">
        <v>23</v>
      </c>
      <c r="D835" s="7" t="s">
        <v>24</v>
      </c>
      <c r="E835" s="7" t="s">
        <v>25</v>
      </c>
      <c r="F835" s="7" t="s">
        <v>2225</v>
      </c>
      <c r="G835" s="7" t="s">
        <v>2226</v>
      </c>
      <c r="H835" s="8">
        <v>294009</v>
      </c>
      <c r="I835" s="8">
        <v>294009</v>
      </c>
      <c r="J835" s="8">
        <v>294008.2</v>
      </c>
      <c r="K835" s="8">
        <v>294008.2</v>
      </c>
      <c r="L835" s="8"/>
      <c r="M835" s="8"/>
      <c r="N835" s="8"/>
      <c r="O835" s="8"/>
      <c r="P835" s="7"/>
      <c r="Q835" s="7"/>
      <c r="R835" s="7">
        <v>10</v>
      </c>
      <c r="S835" s="7" t="s">
        <v>28</v>
      </c>
      <c r="T835" s="7" t="s">
        <v>29</v>
      </c>
      <c r="U835" s="7" t="s">
        <v>30</v>
      </c>
      <c r="V835" s="21" t="s">
        <v>2227</v>
      </c>
    </row>
    <row r="836" spans="2:22" x14ac:dyDescent="0.25">
      <c r="B836" s="7" t="s">
        <v>2432</v>
      </c>
      <c r="C836" s="7" t="s">
        <v>74</v>
      </c>
      <c r="D836" s="7" t="s">
        <v>24</v>
      </c>
      <c r="E836" s="7" t="s">
        <v>25</v>
      </c>
      <c r="F836" s="7" t="s">
        <v>2792</v>
      </c>
      <c r="G836" s="7" t="s">
        <v>2793</v>
      </c>
      <c r="H836" s="8">
        <v>527250</v>
      </c>
      <c r="I836" s="8">
        <v>527250</v>
      </c>
      <c r="J836" s="8">
        <v>527250</v>
      </c>
      <c r="K836" s="8">
        <v>527250</v>
      </c>
      <c r="L836" s="8"/>
      <c r="M836" s="8"/>
      <c r="N836" s="8"/>
      <c r="O836" s="8"/>
      <c r="P836" s="7"/>
      <c r="Q836" s="7"/>
      <c r="R836" s="7"/>
      <c r="S836" s="7" t="s">
        <v>139</v>
      </c>
      <c r="T836" s="7" t="s">
        <v>29</v>
      </c>
      <c r="U836" s="7" t="s">
        <v>166</v>
      </c>
      <c r="V836" s="21" t="s">
        <v>2794</v>
      </c>
    </row>
    <row r="837" spans="2:22" x14ac:dyDescent="0.25">
      <c r="B837" s="7" t="s">
        <v>877</v>
      </c>
      <c r="C837" s="7" t="s">
        <v>74</v>
      </c>
      <c r="D837" s="7" t="s">
        <v>24</v>
      </c>
      <c r="E837" s="7" t="s">
        <v>25</v>
      </c>
      <c r="F837" s="7" t="s">
        <v>1134</v>
      </c>
      <c r="G837" s="7" t="s">
        <v>1135</v>
      </c>
      <c r="H837" s="8">
        <v>183151</v>
      </c>
      <c r="I837" s="8">
        <v>183151</v>
      </c>
      <c r="J837" s="8">
        <v>183151</v>
      </c>
      <c r="K837" s="8">
        <v>183151</v>
      </c>
      <c r="L837" s="8"/>
      <c r="M837" s="8"/>
      <c r="N837" s="8"/>
      <c r="O837" s="8"/>
      <c r="P837" s="7"/>
      <c r="Q837" s="7"/>
      <c r="R837" s="7"/>
      <c r="S837" s="7" t="s">
        <v>28</v>
      </c>
      <c r="T837" s="7" t="s">
        <v>29</v>
      </c>
      <c r="U837" s="7" t="s">
        <v>399</v>
      </c>
      <c r="V837" s="21" t="s">
        <v>1136</v>
      </c>
    </row>
    <row r="838" spans="2:22" x14ac:dyDescent="0.25">
      <c r="B838" s="7" t="s">
        <v>3789</v>
      </c>
      <c r="C838" s="7" t="s">
        <v>74</v>
      </c>
      <c r="D838" s="7" t="s">
        <v>24</v>
      </c>
      <c r="E838" s="7" t="s">
        <v>25</v>
      </c>
      <c r="F838" s="7" t="s">
        <v>4150</v>
      </c>
      <c r="G838" s="7" t="s">
        <v>4151</v>
      </c>
      <c r="H838" s="8">
        <v>190000</v>
      </c>
      <c r="I838" s="8">
        <v>190000</v>
      </c>
      <c r="J838" s="8">
        <v>190000</v>
      </c>
      <c r="K838" s="8">
        <v>190000</v>
      </c>
      <c r="L838" s="8"/>
      <c r="M838" s="8"/>
      <c r="N838" s="8"/>
      <c r="O838" s="8"/>
      <c r="P838" s="7"/>
      <c r="Q838" s="7"/>
      <c r="R838" s="7"/>
      <c r="S838" s="7" t="s">
        <v>130</v>
      </c>
      <c r="T838" s="7" t="s">
        <v>539</v>
      </c>
      <c r="U838" s="7" t="s">
        <v>539</v>
      </c>
      <c r="V838" s="21" t="s">
        <v>21</v>
      </c>
    </row>
    <row r="839" spans="2:22" x14ac:dyDescent="0.25">
      <c r="B839" s="7" t="s">
        <v>2432</v>
      </c>
      <c r="C839" s="7" t="s">
        <v>32</v>
      </c>
      <c r="D839" s="7" t="s">
        <v>24</v>
      </c>
      <c r="E839" s="7" t="s">
        <v>25</v>
      </c>
      <c r="F839" s="7" t="s">
        <v>2493</v>
      </c>
      <c r="G839" s="7" t="s">
        <v>2494</v>
      </c>
      <c r="H839" s="8">
        <v>1750000</v>
      </c>
      <c r="I839" s="8">
        <v>1750000</v>
      </c>
      <c r="J839" s="8">
        <v>1750000</v>
      </c>
      <c r="K839" s="8">
        <v>1750000</v>
      </c>
      <c r="L839" s="8"/>
      <c r="M839" s="8"/>
      <c r="N839" s="8"/>
      <c r="O839" s="8"/>
      <c r="P839" s="7"/>
      <c r="Q839" s="7"/>
      <c r="R839" s="7">
        <v>8</v>
      </c>
      <c r="S839" s="7" t="s">
        <v>42</v>
      </c>
      <c r="T839" s="7" t="s">
        <v>29</v>
      </c>
      <c r="U839" s="7" t="s">
        <v>38</v>
      </c>
      <c r="V839" s="21" t="s">
        <v>2495</v>
      </c>
    </row>
    <row r="840" spans="2:22" x14ac:dyDescent="0.25">
      <c r="B840" s="7" t="s">
        <v>2221</v>
      </c>
      <c r="C840" s="7" t="s">
        <v>74</v>
      </c>
      <c r="D840" s="7" t="s">
        <v>24</v>
      </c>
      <c r="E840" s="7" t="s">
        <v>25</v>
      </c>
      <c r="F840" s="7" t="s">
        <v>2360</v>
      </c>
      <c r="G840" s="7" t="s">
        <v>2361</v>
      </c>
      <c r="H840" s="8">
        <v>103000</v>
      </c>
      <c r="I840" s="8">
        <v>103000</v>
      </c>
      <c r="J840" s="8">
        <v>103000</v>
      </c>
      <c r="K840" s="8">
        <v>103000</v>
      </c>
      <c r="L840" s="8"/>
      <c r="M840" s="8"/>
      <c r="N840" s="8"/>
      <c r="O840" s="8"/>
      <c r="P840" s="7"/>
      <c r="Q840" s="7"/>
      <c r="R840" s="7"/>
      <c r="S840" s="7" t="s">
        <v>341</v>
      </c>
      <c r="T840" s="7" t="s">
        <v>29</v>
      </c>
      <c r="U840" s="7" t="s">
        <v>131</v>
      </c>
      <c r="V840" s="21" t="s">
        <v>2362</v>
      </c>
    </row>
    <row r="841" spans="2:22" x14ac:dyDescent="0.25">
      <c r="B841" s="7" t="s">
        <v>2221</v>
      </c>
      <c r="C841" s="7" t="s">
        <v>74</v>
      </c>
      <c r="D841" s="7" t="s">
        <v>24</v>
      </c>
      <c r="E841" s="7" t="s">
        <v>25</v>
      </c>
      <c r="F841" s="7" t="s">
        <v>2357</v>
      </c>
      <c r="G841" s="7" t="s">
        <v>2358</v>
      </c>
      <c r="H841" s="8">
        <v>108000</v>
      </c>
      <c r="I841" s="8">
        <v>108000</v>
      </c>
      <c r="J841" s="8">
        <v>108000</v>
      </c>
      <c r="K841" s="8">
        <v>108000</v>
      </c>
      <c r="L841" s="8"/>
      <c r="M841" s="8"/>
      <c r="N841" s="8"/>
      <c r="O841" s="8"/>
      <c r="P841" s="7"/>
      <c r="Q841" s="7">
        <v>3</v>
      </c>
      <c r="R841" s="7">
        <v>3</v>
      </c>
      <c r="S841" s="7" t="s">
        <v>341</v>
      </c>
      <c r="T841" s="7" t="s">
        <v>29</v>
      </c>
      <c r="U841" s="7" t="s">
        <v>131</v>
      </c>
      <c r="V841" s="21" t="s">
        <v>2359</v>
      </c>
    </row>
    <row r="842" spans="2:22" x14ac:dyDescent="0.25">
      <c r="B842" s="7" t="s">
        <v>1925</v>
      </c>
      <c r="C842" s="7" t="s">
        <v>32</v>
      </c>
      <c r="D842" s="7" t="s">
        <v>44</v>
      </c>
      <c r="E842" s="7" t="s">
        <v>34</v>
      </c>
      <c r="F842" s="7" t="s">
        <v>1931</v>
      </c>
      <c r="G842" s="7" t="s">
        <v>1932</v>
      </c>
      <c r="H842" s="8">
        <v>1000000</v>
      </c>
      <c r="I842" s="8">
        <v>1000000</v>
      </c>
      <c r="J842" s="8">
        <v>1000000</v>
      </c>
      <c r="K842" s="8">
        <v>1000000</v>
      </c>
      <c r="L842" s="8"/>
      <c r="M842" s="8"/>
      <c r="N842" s="8"/>
      <c r="O842" s="8"/>
      <c r="P842" s="7"/>
      <c r="Q842" s="7"/>
      <c r="R842" s="7"/>
      <c r="S842" s="7" t="s">
        <v>57</v>
      </c>
      <c r="T842" s="7" t="s">
        <v>29</v>
      </c>
      <c r="U842" s="7" t="s">
        <v>38</v>
      </c>
      <c r="V842" s="21" t="s">
        <v>1933</v>
      </c>
    </row>
    <row r="843" spans="2:22" x14ac:dyDescent="0.25">
      <c r="B843" s="7" t="s">
        <v>646</v>
      </c>
      <c r="C843" s="7" t="s">
        <v>74</v>
      </c>
      <c r="D843" s="7" t="s">
        <v>33</v>
      </c>
      <c r="E843" s="7" t="s">
        <v>34</v>
      </c>
      <c r="F843" s="7" t="s">
        <v>689</v>
      </c>
      <c r="G843" s="7" t="s">
        <v>690</v>
      </c>
      <c r="H843" s="8">
        <v>7500000</v>
      </c>
      <c r="I843" s="8">
        <v>7500000</v>
      </c>
      <c r="J843" s="8">
        <v>7500000</v>
      </c>
      <c r="K843" s="8">
        <v>7500000</v>
      </c>
      <c r="L843" s="8"/>
      <c r="M843" s="8"/>
      <c r="N843" s="8"/>
      <c r="O843" s="8"/>
      <c r="P843" s="7">
        <v>10</v>
      </c>
      <c r="Q843" s="7">
        <v>5</v>
      </c>
      <c r="R843" s="7">
        <v>15</v>
      </c>
      <c r="S843" s="7" t="s">
        <v>130</v>
      </c>
      <c r="T843" s="7" t="s">
        <v>29</v>
      </c>
      <c r="U843" s="7" t="s">
        <v>124</v>
      </c>
      <c r="V843" s="21" t="s">
        <v>691</v>
      </c>
    </row>
    <row r="844" spans="2:22" x14ac:dyDescent="0.25">
      <c r="B844" s="7" t="s">
        <v>3789</v>
      </c>
      <c r="C844" s="7" t="s">
        <v>74</v>
      </c>
      <c r="D844" s="7" t="s">
        <v>44</v>
      </c>
      <c r="E844" s="7" t="s">
        <v>34</v>
      </c>
      <c r="F844" s="7" t="s">
        <v>3973</v>
      </c>
      <c r="G844" s="7" t="s">
        <v>3974</v>
      </c>
      <c r="H844" s="8">
        <v>4340000</v>
      </c>
      <c r="I844" s="8">
        <v>4340000</v>
      </c>
      <c r="J844" s="8">
        <v>2560000</v>
      </c>
      <c r="K844" s="8">
        <v>4340000</v>
      </c>
      <c r="L844" s="8"/>
      <c r="M844" s="8"/>
      <c r="N844" s="8"/>
      <c r="O844" s="8"/>
      <c r="P844" s="7">
        <v>1</v>
      </c>
      <c r="Q844" s="7"/>
      <c r="R844" s="7">
        <v>1</v>
      </c>
      <c r="S844" s="7" t="s">
        <v>213</v>
      </c>
      <c r="T844" s="7" t="s">
        <v>29</v>
      </c>
      <c r="U844" s="7" t="s">
        <v>131</v>
      </c>
      <c r="V844" s="21" t="s">
        <v>3975</v>
      </c>
    </row>
    <row r="845" spans="2:22" x14ac:dyDescent="0.25">
      <c r="B845" s="7" t="s">
        <v>3048</v>
      </c>
      <c r="C845" s="7" t="s">
        <v>32</v>
      </c>
      <c r="D845" s="7" t="s">
        <v>44</v>
      </c>
      <c r="E845" s="7" t="s">
        <v>25</v>
      </c>
      <c r="F845" s="7" t="s">
        <v>3063</v>
      </c>
      <c r="G845" s="7" t="s">
        <v>3064</v>
      </c>
      <c r="H845" s="8">
        <v>7870000</v>
      </c>
      <c r="I845" s="8">
        <v>7870000</v>
      </c>
      <c r="J845" s="8">
        <v>7370000</v>
      </c>
      <c r="K845" s="8">
        <v>7870000</v>
      </c>
      <c r="L845" s="8"/>
      <c r="M845" s="8"/>
      <c r="N845" s="8"/>
      <c r="O845" s="8"/>
      <c r="P845" s="7"/>
      <c r="Q845" s="7"/>
      <c r="R845" s="7">
        <v>4</v>
      </c>
      <c r="S845" s="7" t="s">
        <v>47</v>
      </c>
      <c r="T845" s="7" t="s">
        <v>29</v>
      </c>
      <c r="U845" s="7" t="s">
        <v>38</v>
      </c>
      <c r="V845" s="21" t="s">
        <v>3065</v>
      </c>
    </row>
    <row r="846" spans="2:22" x14ac:dyDescent="0.25">
      <c r="B846" s="7" t="s">
        <v>2221</v>
      </c>
      <c r="C846" s="7" t="s">
        <v>624</v>
      </c>
      <c r="D846" s="7" t="s">
        <v>44</v>
      </c>
      <c r="E846" s="7" t="s">
        <v>34</v>
      </c>
      <c r="F846" s="7" t="s">
        <v>2422</v>
      </c>
      <c r="G846" s="7" t="s">
        <v>2423</v>
      </c>
      <c r="H846" s="8">
        <v>4500000</v>
      </c>
      <c r="I846" s="8">
        <v>4500000</v>
      </c>
      <c r="J846" s="8">
        <v>4500000</v>
      </c>
      <c r="K846" s="8">
        <v>4500000</v>
      </c>
      <c r="L846" s="8"/>
      <c r="M846" s="8"/>
      <c r="N846" s="8"/>
      <c r="O846" s="8"/>
      <c r="P846" s="7"/>
      <c r="Q846" s="7"/>
      <c r="R846" s="7"/>
      <c r="S846" s="7" t="s">
        <v>130</v>
      </c>
      <c r="T846" s="7" t="s">
        <v>29</v>
      </c>
      <c r="U846" s="7" t="s">
        <v>627</v>
      </c>
      <c r="V846" s="21" t="s">
        <v>1890</v>
      </c>
    </row>
    <row r="847" spans="2:22" x14ac:dyDescent="0.25">
      <c r="B847" s="7" t="s">
        <v>22</v>
      </c>
      <c r="C847" s="7" t="s">
        <v>74</v>
      </c>
      <c r="D847" s="7" t="s">
        <v>44</v>
      </c>
      <c r="E847" s="7" t="s">
        <v>25</v>
      </c>
      <c r="F847" s="7" t="s">
        <v>79</v>
      </c>
      <c r="G847" s="7" t="s">
        <v>80</v>
      </c>
      <c r="H847" s="8">
        <v>5800000</v>
      </c>
      <c r="I847" s="8">
        <v>5800000</v>
      </c>
      <c r="J847" s="8">
        <v>5800000</v>
      </c>
      <c r="K847" s="8">
        <v>5800000</v>
      </c>
      <c r="L847" s="8"/>
      <c r="M847" s="8"/>
      <c r="N847" s="8"/>
      <c r="O847" s="8"/>
      <c r="P847" s="7"/>
      <c r="Q847" s="7"/>
      <c r="R847" s="7"/>
      <c r="S847" s="7" t="s">
        <v>76</v>
      </c>
      <c r="T847" s="7" t="s">
        <v>77</v>
      </c>
      <c r="U847" s="7" t="s">
        <v>78</v>
      </c>
      <c r="V847" s="21" t="s">
        <v>81</v>
      </c>
    </row>
    <row r="848" spans="2:22" x14ac:dyDescent="0.25">
      <c r="B848" s="7" t="s">
        <v>1925</v>
      </c>
      <c r="C848" s="7" t="s">
        <v>74</v>
      </c>
      <c r="D848" s="7" t="s">
        <v>44</v>
      </c>
      <c r="E848" s="7" t="s">
        <v>1404</v>
      </c>
      <c r="F848" s="7" t="s">
        <v>2128</v>
      </c>
      <c r="G848" s="7" t="s">
        <v>2091</v>
      </c>
      <c r="H848" s="8">
        <v>2000000</v>
      </c>
      <c r="I848" s="8">
        <v>2000000</v>
      </c>
      <c r="J848" s="8">
        <v>1357545.8</v>
      </c>
      <c r="K848" s="8">
        <v>2000000</v>
      </c>
      <c r="L848" s="8"/>
      <c r="M848" s="8"/>
      <c r="N848" s="8"/>
      <c r="O848" s="8"/>
      <c r="P848" s="7"/>
      <c r="Q848" s="7"/>
      <c r="R848" s="7"/>
      <c r="S848" s="7" t="s">
        <v>28</v>
      </c>
      <c r="T848" s="7" t="s">
        <v>2091</v>
      </c>
      <c r="U848" s="7" t="s">
        <v>166</v>
      </c>
      <c r="V848" s="21" t="s">
        <v>2129</v>
      </c>
    </row>
    <row r="849" spans="2:22" x14ac:dyDescent="0.25">
      <c r="B849" s="7" t="s">
        <v>1925</v>
      </c>
      <c r="C849" s="7" t="s">
        <v>74</v>
      </c>
      <c r="D849" s="7" t="s">
        <v>33</v>
      </c>
      <c r="E849" s="7" t="s">
        <v>1404</v>
      </c>
      <c r="F849" s="7" t="s">
        <v>2090</v>
      </c>
      <c r="G849" s="7" t="s">
        <v>2091</v>
      </c>
      <c r="H849" s="8">
        <v>8850000</v>
      </c>
      <c r="I849" s="8">
        <v>8835713</v>
      </c>
      <c r="J849" s="8">
        <v>8835713</v>
      </c>
      <c r="K849" s="8">
        <v>8835713</v>
      </c>
      <c r="L849" s="8"/>
      <c r="M849" s="8"/>
      <c r="N849" s="8"/>
      <c r="O849" s="8"/>
      <c r="P849" s="7"/>
      <c r="Q849" s="7"/>
      <c r="R849" s="7"/>
      <c r="S849" s="7" t="s">
        <v>201</v>
      </c>
      <c r="T849" s="7" t="s">
        <v>2091</v>
      </c>
      <c r="U849" s="7" t="s">
        <v>205</v>
      </c>
      <c r="V849" s="21" t="s">
        <v>2092</v>
      </c>
    </row>
    <row r="850" spans="2:22" x14ac:dyDescent="0.25">
      <c r="B850" s="7" t="s">
        <v>1925</v>
      </c>
      <c r="C850" s="7" t="s">
        <v>74</v>
      </c>
      <c r="D850" s="7" t="s">
        <v>44</v>
      </c>
      <c r="E850" s="7" t="s">
        <v>25</v>
      </c>
      <c r="F850" s="7" t="s">
        <v>1951</v>
      </c>
      <c r="G850" s="7" t="s">
        <v>1946</v>
      </c>
      <c r="H850" s="8">
        <v>39635000</v>
      </c>
      <c r="I850" s="8">
        <v>39635000</v>
      </c>
      <c r="J850" s="8">
        <v>31165000</v>
      </c>
      <c r="K850" s="8">
        <v>39635000</v>
      </c>
      <c r="L850" s="8"/>
      <c r="M850" s="8"/>
      <c r="N850" s="8"/>
      <c r="O850" s="8"/>
      <c r="P850" s="7"/>
      <c r="Q850" s="7"/>
      <c r="R850" s="7"/>
      <c r="S850" s="7" t="s">
        <v>76</v>
      </c>
      <c r="T850" s="7" t="s">
        <v>77</v>
      </c>
      <c r="U850" s="7" t="s">
        <v>78</v>
      </c>
      <c r="V850" s="21" t="s">
        <v>21</v>
      </c>
    </row>
    <row r="851" spans="2:22" x14ac:dyDescent="0.25">
      <c r="B851" s="7" t="s">
        <v>1925</v>
      </c>
      <c r="C851" s="7" t="s">
        <v>74</v>
      </c>
      <c r="D851" s="7" t="s">
        <v>44</v>
      </c>
      <c r="E851" s="7" t="s">
        <v>25</v>
      </c>
      <c r="F851" s="7" t="s">
        <v>1945</v>
      </c>
      <c r="G851" s="7" t="s">
        <v>1946</v>
      </c>
      <c r="H851" s="8">
        <v>4570000</v>
      </c>
      <c r="I851" s="8">
        <v>4570000</v>
      </c>
      <c r="J851" s="8">
        <v>4570000</v>
      </c>
      <c r="K851" s="8">
        <v>4570000</v>
      </c>
      <c r="L851" s="8"/>
      <c r="M851" s="8"/>
      <c r="N851" s="8"/>
      <c r="O851" s="8"/>
      <c r="P851" s="7"/>
      <c r="Q851" s="7"/>
      <c r="R851" s="7"/>
      <c r="S851" s="7" t="s">
        <v>76</v>
      </c>
      <c r="T851" s="7" t="s">
        <v>77</v>
      </c>
      <c r="U851" s="7" t="s">
        <v>78</v>
      </c>
      <c r="V851" s="21" t="s">
        <v>21</v>
      </c>
    </row>
    <row r="852" spans="2:22" x14ac:dyDescent="0.25">
      <c r="B852" s="7" t="s">
        <v>1925</v>
      </c>
      <c r="C852" s="7" t="s">
        <v>74</v>
      </c>
      <c r="D852" s="7" t="s">
        <v>44</v>
      </c>
      <c r="E852" s="7" t="s">
        <v>25</v>
      </c>
      <c r="F852" s="7" t="s">
        <v>1947</v>
      </c>
      <c r="G852" s="7" t="s">
        <v>1946</v>
      </c>
      <c r="H852" s="8">
        <v>358000</v>
      </c>
      <c r="I852" s="8">
        <v>358000</v>
      </c>
      <c r="J852" s="8">
        <v>358000</v>
      </c>
      <c r="K852" s="8">
        <v>358000</v>
      </c>
      <c r="L852" s="8"/>
      <c r="M852" s="8"/>
      <c r="N852" s="8"/>
      <c r="O852" s="8"/>
      <c r="P852" s="7"/>
      <c r="Q852" s="7"/>
      <c r="R852" s="7"/>
      <c r="S852" s="7" t="s">
        <v>76</v>
      </c>
      <c r="T852" s="7" t="s">
        <v>77</v>
      </c>
      <c r="U852" s="7" t="s">
        <v>78</v>
      </c>
      <c r="V852" s="21" t="s">
        <v>21</v>
      </c>
    </row>
    <row r="853" spans="2:22" x14ac:dyDescent="0.25">
      <c r="B853" s="7" t="s">
        <v>1925</v>
      </c>
      <c r="C853" s="7" t="s">
        <v>23</v>
      </c>
      <c r="D853" s="7" t="s">
        <v>33</v>
      </c>
      <c r="E853" s="7" t="s">
        <v>25</v>
      </c>
      <c r="F853" s="7" t="s">
        <v>1928</v>
      </c>
      <c r="G853" s="7" t="s">
        <v>648</v>
      </c>
      <c r="H853" s="8">
        <v>6000000</v>
      </c>
      <c r="I853" s="8">
        <v>6000000</v>
      </c>
      <c r="J853" s="8">
        <v>548000</v>
      </c>
      <c r="K853" s="8">
        <v>548000</v>
      </c>
      <c r="L853" s="8"/>
      <c r="M853" s="8"/>
      <c r="N853" s="8"/>
      <c r="O853" s="8"/>
      <c r="P853" s="7"/>
      <c r="Q853" s="7"/>
      <c r="R853" s="7"/>
      <c r="S853" s="7" t="s">
        <v>201</v>
      </c>
      <c r="T853" s="7" t="s">
        <v>21</v>
      </c>
      <c r="U853" s="7" t="s">
        <v>30</v>
      </c>
      <c r="V853" s="21" t="s">
        <v>21</v>
      </c>
    </row>
    <row r="854" spans="2:22" x14ac:dyDescent="0.25">
      <c r="B854" s="7" t="s">
        <v>2432</v>
      </c>
      <c r="C854" s="7" t="s">
        <v>23</v>
      </c>
      <c r="D854" s="7" t="s">
        <v>24</v>
      </c>
      <c r="E854" s="7" t="s">
        <v>25</v>
      </c>
      <c r="F854" s="7" t="s">
        <v>2433</v>
      </c>
      <c r="G854" s="7" t="s">
        <v>648</v>
      </c>
      <c r="H854" s="8">
        <v>600000</v>
      </c>
      <c r="I854" s="8">
        <v>600000</v>
      </c>
      <c r="J854" s="8">
        <v>600000</v>
      </c>
      <c r="K854" s="8">
        <v>600000</v>
      </c>
      <c r="L854" s="8"/>
      <c r="M854" s="8"/>
      <c r="N854" s="8"/>
      <c r="O854" s="8"/>
      <c r="P854" s="7"/>
      <c r="Q854" s="7"/>
      <c r="R854" s="7"/>
      <c r="S854" s="7" t="s">
        <v>201</v>
      </c>
      <c r="T854" s="7" t="s">
        <v>21</v>
      </c>
      <c r="U854" s="7" t="s">
        <v>30</v>
      </c>
      <c r="V854" s="21" t="s">
        <v>21</v>
      </c>
    </row>
    <row r="855" spans="2:22" x14ac:dyDescent="0.25">
      <c r="B855" s="7" t="s">
        <v>646</v>
      </c>
      <c r="C855" s="7" t="s">
        <v>23</v>
      </c>
      <c r="D855" s="7" t="s">
        <v>24</v>
      </c>
      <c r="E855" s="7" t="s">
        <v>25</v>
      </c>
      <c r="F855" s="7" t="s">
        <v>647</v>
      </c>
      <c r="G855" s="7" t="s">
        <v>648</v>
      </c>
      <c r="H855" s="8">
        <v>750000</v>
      </c>
      <c r="I855" s="8">
        <v>750000</v>
      </c>
      <c r="J855" s="8">
        <v>750000</v>
      </c>
      <c r="K855" s="8">
        <v>750000</v>
      </c>
      <c r="L855" s="8"/>
      <c r="M855" s="8"/>
      <c r="N855" s="8"/>
      <c r="O855" s="8"/>
      <c r="P855" s="7"/>
      <c r="Q855" s="7"/>
      <c r="R855" s="7"/>
      <c r="S855" s="7" t="s">
        <v>201</v>
      </c>
      <c r="T855" s="7" t="s">
        <v>21</v>
      </c>
      <c r="U855" s="7" t="s">
        <v>30</v>
      </c>
      <c r="V855" s="21" t="s">
        <v>21</v>
      </c>
    </row>
    <row r="856" spans="2:22" x14ac:dyDescent="0.25">
      <c r="B856" s="7" t="s">
        <v>2432</v>
      </c>
      <c r="C856" s="7" t="s">
        <v>23</v>
      </c>
      <c r="D856" s="7" t="s">
        <v>24</v>
      </c>
      <c r="E856" s="7" t="s">
        <v>25</v>
      </c>
      <c r="F856" s="7" t="s">
        <v>2434</v>
      </c>
      <c r="G856" s="7" t="s">
        <v>648</v>
      </c>
      <c r="H856" s="8">
        <v>400000</v>
      </c>
      <c r="I856" s="8">
        <v>400000</v>
      </c>
      <c r="J856" s="8">
        <v>400000</v>
      </c>
      <c r="K856" s="8">
        <v>400000</v>
      </c>
      <c r="L856" s="8"/>
      <c r="M856" s="8"/>
      <c r="N856" s="8"/>
      <c r="O856" s="8"/>
      <c r="P856" s="7"/>
      <c r="Q856" s="7"/>
      <c r="R856" s="7"/>
      <c r="S856" s="7" t="s">
        <v>201</v>
      </c>
      <c r="T856" s="7" t="s">
        <v>21</v>
      </c>
      <c r="U856" s="7" t="s">
        <v>30</v>
      </c>
      <c r="V856" s="21" t="s">
        <v>21</v>
      </c>
    </row>
    <row r="857" spans="2:22" x14ac:dyDescent="0.25">
      <c r="B857" s="7" t="s">
        <v>1925</v>
      </c>
      <c r="C857" s="7" t="s">
        <v>23</v>
      </c>
      <c r="D857" s="7" t="s">
        <v>24</v>
      </c>
      <c r="E857" s="7" t="s">
        <v>25</v>
      </c>
      <c r="F857" s="7" t="s">
        <v>1929</v>
      </c>
      <c r="G857" s="7" t="s">
        <v>648</v>
      </c>
      <c r="H857" s="8">
        <v>50000</v>
      </c>
      <c r="I857" s="8">
        <v>50000</v>
      </c>
      <c r="J857" s="8">
        <v>50000</v>
      </c>
      <c r="K857" s="8">
        <v>50000</v>
      </c>
      <c r="L857" s="8"/>
      <c r="M857" s="8"/>
      <c r="N857" s="8"/>
      <c r="O857" s="8"/>
      <c r="P857" s="7"/>
      <c r="Q857" s="7"/>
      <c r="R857" s="7"/>
      <c r="S857" s="7" t="s">
        <v>201</v>
      </c>
      <c r="T857" s="7" t="s">
        <v>21</v>
      </c>
      <c r="U857" s="7" t="s">
        <v>30</v>
      </c>
      <c r="V857" s="21" t="s">
        <v>21</v>
      </c>
    </row>
    <row r="858" spans="2:22" x14ac:dyDescent="0.25">
      <c r="B858" s="7" t="s">
        <v>646</v>
      </c>
      <c r="C858" s="7" t="s">
        <v>23</v>
      </c>
      <c r="D858" s="7" t="s">
        <v>24</v>
      </c>
      <c r="E858" s="7" t="s">
        <v>25</v>
      </c>
      <c r="F858" s="7" t="s">
        <v>649</v>
      </c>
      <c r="G858" s="7" t="s">
        <v>648</v>
      </c>
      <c r="H858" s="8">
        <v>800000</v>
      </c>
      <c r="I858" s="8">
        <v>800000</v>
      </c>
      <c r="J858" s="8">
        <v>800000</v>
      </c>
      <c r="K858" s="8">
        <v>800000</v>
      </c>
      <c r="L858" s="8"/>
      <c r="M858" s="8"/>
      <c r="N858" s="8"/>
      <c r="O858" s="8"/>
      <c r="P858" s="7"/>
      <c r="Q858" s="7"/>
      <c r="R858" s="7"/>
      <c r="S858" s="7" t="s">
        <v>201</v>
      </c>
      <c r="T858" s="7" t="s">
        <v>21</v>
      </c>
      <c r="U858" s="7" t="s">
        <v>30</v>
      </c>
      <c r="V858" s="21" t="s">
        <v>21</v>
      </c>
    </row>
    <row r="859" spans="2:22" x14ac:dyDescent="0.25">
      <c r="B859" s="7" t="s">
        <v>646</v>
      </c>
      <c r="C859" s="7" t="s">
        <v>23</v>
      </c>
      <c r="D859" s="7" t="s">
        <v>24</v>
      </c>
      <c r="E859" s="7" t="s">
        <v>25</v>
      </c>
      <c r="F859" s="7" t="s">
        <v>650</v>
      </c>
      <c r="G859" s="7" t="s">
        <v>648</v>
      </c>
      <c r="H859" s="8">
        <v>400000</v>
      </c>
      <c r="I859" s="8">
        <v>400000</v>
      </c>
      <c r="J859" s="8">
        <v>400000</v>
      </c>
      <c r="K859" s="8">
        <v>400000</v>
      </c>
      <c r="L859" s="8"/>
      <c r="M859" s="8"/>
      <c r="N859" s="8"/>
      <c r="O859" s="8"/>
      <c r="P859" s="7"/>
      <c r="Q859" s="7"/>
      <c r="R859" s="7"/>
      <c r="S859" s="7" t="s">
        <v>201</v>
      </c>
      <c r="T859" s="7" t="s">
        <v>21</v>
      </c>
      <c r="U859" s="7" t="s">
        <v>30</v>
      </c>
      <c r="V859" s="21" t="s">
        <v>21</v>
      </c>
    </row>
    <row r="860" spans="2:22" x14ac:dyDescent="0.25">
      <c r="B860" s="7" t="s">
        <v>1283</v>
      </c>
      <c r="C860" s="7" t="s">
        <v>588</v>
      </c>
      <c r="D860" s="7" t="s">
        <v>24</v>
      </c>
      <c r="E860" s="7" t="s">
        <v>25</v>
      </c>
      <c r="F860" s="7" t="s">
        <v>1617</v>
      </c>
      <c r="G860" s="7" t="s">
        <v>1618</v>
      </c>
      <c r="H860" s="8">
        <v>40000</v>
      </c>
      <c r="I860" s="8">
        <v>40000</v>
      </c>
      <c r="J860" s="8">
        <v>40000</v>
      </c>
      <c r="K860" s="8">
        <v>40000</v>
      </c>
      <c r="L860" s="8"/>
      <c r="M860" s="8"/>
      <c r="N860" s="8"/>
      <c r="O860" s="8"/>
      <c r="P860" s="7"/>
      <c r="Q860" s="7"/>
      <c r="R860" s="7"/>
      <c r="S860" s="7" t="s">
        <v>21</v>
      </c>
      <c r="T860" s="7" t="s">
        <v>1619</v>
      </c>
      <c r="U860" s="7" t="s">
        <v>590</v>
      </c>
      <c r="V860" s="21" t="s">
        <v>21</v>
      </c>
    </row>
    <row r="861" spans="2:22" x14ac:dyDescent="0.25">
      <c r="B861" s="7" t="s">
        <v>2432</v>
      </c>
      <c r="C861" s="7" t="s">
        <v>588</v>
      </c>
      <c r="D861" s="7" t="s">
        <v>33</v>
      </c>
      <c r="E861" s="7" t="s">
        <v>25</v>
      </c>
      <c r="F861" s="7" t="s">
        <v>3026</v>
      </c>
      <c r="G861" s="7" t="s">
        <v>675</v>
      </c>
      <c r="H861" s="8">
        <v>50000</v>
      </c>
      <c r="I861" s="8">
        <v>50000</v>
      </c>
      <c r="J861" s="8">
        <v>50000</v>
      </c>
      <c r="K861" s="8">
        <v>50000</v>
      </c>
      <c r="L861" s="8"/>
      <c r="M861" s="8"/>
      <c r="N861" s="8"/>
      <c r="O861" s="8"/>
      <c r="P861" s="7"/>
      <c r="Q861" s="7"/>
      <c r="R861" s="7"/>
      <c r="S861" s="7" t="s">
        <v>76</v>
      </c>
      <c r="T861" s="7" t="s">
        <v>1946</v>
      </c>
      <c r="U861" s="7" t="s">
        <v>590</v>
      </c>
      <c r="V861" s="21" t="s">
        <v>21</v>
      </c>
    </row>
    <row r="862" spans="2:22" x14ac:dyDescent="0.25">
      <c r="B862" s="7" t="s">
        <v>2432</v>
      </c>
      <c r="C862" s="7" t="s">
        <v>588</v>
      </c>
      <c r="D862" s="7" t="s">
        <v>24</v>
      </c>
      <c r="E862" s="7" t="s">
        <v>25</v>
      </c>
      <c r="F862" s="7" t="s">
        <v>3027</v>
      </c>
      <c r="G862" s="7" t="s">
        <v>675</v>
      </c>
      <c r="H862" s="8">
        <v>23527.439999999999</v>
      </c>
      <c r="I862" s="8">
        <v>23527.439999999999</v>
      </c>
      <c r="J862" s="8">
        <v>23527.439999999999</v>
      </c>
      <c r="K862" s="8">
        <v>23527.439999999999</v>
      </c>
      <c r="L862" s="8"/>
      <c r="M862" s="8"/>
      <c r="N862" s="8"/>
      <c r="O862" s="8"/>
      <c r="P862" s="7"/>
      <c r="Q862" s="7"/>
      <c r="R862" s="7"/>
      <c r="S862" s="7" t="s">
        <v>21</v>
      </c>
      <c r="T862" s="7" t="s">
        <v>1946</v>
      </c>
      <c r="U862" s="7" t="s">
        <v>590</v>
      </c>
      <c r="V862" s="21" t="s">
        <v>21</v>
      </c>
    </row>
    <row r="863" spans="2:22" x14ac:dyDescent="0.25">
      <c r="B863" s="7" t="s">
        <v>1925</v>
      </c>
      <c r="C863" s="7" t="s">
        <v>74</v>
      </c>
      <c r="D863" s="7" t="s">
        <v>44</v>
      </c>
      <c r="E863" s="7" t="s">
        <v>25</v>
      </c>
      <c r="F863" s="7" t="s">
        <v>1955</v>
      </c>
      <c r="G863" s="7" t="s">
        <v>675</v>
      </c>
      <c r="H863" s="8">
        <v>5550000</v>
      </c>
      <c r="I863" s="8">
        <v>5550000</v>
      </c>
      <c r="J863" s="8">
        <v>4759772.59</v>
      </c>
      <c r="K863" s="8">
        <v>5550000</v>
      </c>
      <c r="L863" s="8"/>
      <c r="M863" s="8"/>
      <c r="N863" s="8"/>
      <c r="O863" s="8"/>
      <c r="P863" s="7"/>
      <c r="Q863" s="7"/>
      <c r="R863" s="7"/>
      <c r="S863" s="7" t="s">
        <v>76</v>
      </c>
      <c r="T863" s="7" t="s">
        <v>77</v>
      </c>
      <c r="U863" s="7" t="s">
        <v>78</v>
      </c>
      <c r="V863" s="21" t="s">
        <v>1956</v>
      </c>
    </row>
    <row r="864" spans="2:22" x14ac:dyDescent="0.25">
      <c r="B864" s="7" t="s">
        <v>646</v>
      </c>
      <c r="C864" s="7" t="s">
        <v>74</v>
      </c>
      <c r="D864" s="7" t="s">
        <v>44</v>
      </c>
      <c r="E864" s="7" t="s">
        <v>25</v>
      </c>
      <c r="F864" s="7" t="s">
        <v>674</v>
      </c>
      <c r="G864" s="7" t="s">
        <v>675</v>
      </c>
      <c r="H864" s="8">
        <v>1139600</v>
      </c>
      <c r="I864" s="8">
        <v>1139600</v>
      </c>
      <c r="J864" s="8">
        <v>541000</v>
      </c>
      <c r="K864" s="8">
        <v>1139600</v>
      </c>
      <c r="L864" s="8"/>
      <c r="M864" s="8"/>
      <c r="N864" s="8"/>
      <c r="O864" s="8"/>
      <c r="P864" s="7"/>
      <c r="Q864" s="7"/>
      <c r="R864" s="7"/>
      <c r="S864" s="7" t="s">
        <v>76</v>
      </c>
      <c r="T864" s="7" t="s">
        <v>77</v>
      </c>
      <c r="U864" s="7" t="s">
        <v>78</v>
      </c>
      <c r="V864" s="21" t="s">
        <v>676</v>
      </c>
    </row>
    <row r="865" spans="2:22" x14ac:dyDescent="0.25">
      <c r="B865" s="7" t="s">
        <v>1925</v>
      </c>
      <c r="C865" s="7" t="s">
        <v>74</v>
      </c>
      <c r="D865" s="7" t="s">
        <v>33</v>
      </c>
      <c r="E865" s="7" t="s">
        <v>25</v>
      </c>
      <c r="F865" s="7" t="s">
        <v>2181</v>
      </c>
      <c r="G865" s="7" t="s">
        <v>317</v>
      </c>
      <c r="H865" s="8">
        <v>6785000</v>
      </c>
      <c r="I865" s="8">
        <v>6785000</v>
      </c>
      <c r="J865" s="8">
        <v>2544000</v>
      </c>
      <c r="K865" s="8">
        <v>2544000</v>
      </c>
      <c r="L865" s="8"/>
      <c r="M865" s="8"/>
      <c r="N865" s="8"/>
      <c r="O865" s="8"/>
      <c r="P865" s="7"/>
      <c r="Q865" s="7"/>
      <c r="R865" s="7"/>
      <c r="S865" s="7" t="s">
        <v>201</v>
      </c>
      <c r="T865" s="7" t="s">
        <v>21</v>
      </c>
      <c r="U865" s="7" t="s">
        <v>349</v>
      </c>
      <c r="V865" s="21" t="s">
        <v>21</v>
      </c>
    </row>
    <row r="866" spans="2:22" x14ac:dyDescent="0.25">
      <c r="B866" s="7" t="s">
        <v>2432</v>
      </c>
      <c r="C866" s="7" t="s">
        <v>74</v>
      </c>
      <c r="D866" s="7" t="s">
        <v>24</v>
      </c>
      <c r="E866" s="7" t="s">
        <v>25</v>
      </c>
      <c r="F866" s="7" t="s">
        <v>3017</v>
      </c>
      <c r="G866" s="7" t="s">
        <v>317</v>
      </c>
      <c r="H866" s="8">
        <v>2500000</v>
      </c>
      <c r="I866" s="8">
        <v>2500000</v>
      </c>
      <c r="J866" s="8">
        <v>2500000</v>
      </c>
      <c r="K866" s="8">
        <v>2500000</v>
      </c>
      <c r="L866" s="8"/>
      <c r="M866" s="8"/>
      <c r="N866" s="8"/>
      <c r="O866" s="8"/>
      <c r="P866" s="7"/>
      <c r="Q866" s="7"/>
      <c r="R866" s="7"/>
      <c r="S866" s="7" t="s">
        <v>201</v>
      </c>
      <c r="T866" s="7" t="s">
        <v>317</v>
      </c>
      <c r="U866" s="7" t="s">
        <v>202</v>
      </c>
      <c r="V866" s="21" t="s">
        <v>3018</v>
      </c>
    </row>
    <row r="867" spans="2:22" x14ac:dyDescent="0.25">
      <c r="B867" s="7" t="s">
        <v>2432</v>
      </c>
      <c r="C867" s="7" t="s">
        <v>23</v>
      </c>
      <c r="D867" s="7" t="s">
        <v>33</v>
      </c>
      <c r="E867" s="7" t="s">
        <v>25</v>
      </c>
      <c r="F867" s="7" t="s">
        <v>2435</v>
      </c>
      <c r="G867" s="7" t="s">
        <v>317</v>
      </c>
      <c r="H867" s="8">
        <v>2250000</v>
      </c>
      <c r="I867" s="8">
        <v>2250000</v>
      </c>
      <c r="J867" s="8">
        <v>1849000</v>
      </c>
      <c r="K867" s="8">
        <v>1849000</v>
      </c>
      <c r="L867" s="8"/>
      <c r="M867" s="8"/>
      <c r="N867" s="8"/>
      <c r="O867" s="8"/>
      <c r="P867" s="7"/>
      <c r="Q867" s="7"/>
      <c r="R867" s="7"/>
      <c r="S867" s="7" t="s">
        <v>201</v>
      </c>
      <c r="T867" s="7" t="s">
        <v>21</v>
      </c>
      <c r="U867" s="7" t="s">
        <v>30</v>
      </c>
      <c r="V867" s="21" t="s">
        <v>21</v>
      </c>
    </row>
    <row r="868" spans="2:22" x14ac:dyDescent="0.25">
      <c r="B868" s="7" t="s">
        <v>1925</v>
      </c>
      <c r="C868" s="7" t="s">
        <v>23</v>
      </c>
      <c r="D868" s="7" t="s">
        <v>33</v>
      </c>
      <c r="E868" s="7" t="s">
        <v>25</v>
      </c>
      <c r="F868" s="7" t="s">
        <v>1930</v>
      </c>
      <c r="G868" s="7" t="s">
        <v>317</v>
      </c>
      <c r="H868" s="8">
        <v>3450000</v>
      </c>
      <c r="I868" s="8">
        <v>3450000</v>
      </c>
      <c r="J868" s="8">
        <v>1554000</v>
      </c>
      <c r="K868" s="8">
        <v>1554000</v>
      </c>
      <c r="L868" s="8"/>
      <c r="M868" s="8"/>
      <c r="N868" s="8"/>
      <c r="O868" s="8"/>
      <c r="P868" s="7"/>
      <c r="Q868" s="7"/>
      <c r="R868" s="7"/>
      <c r="S868" s="7" t="s">
        <v>201</v>
      </c>
      <c r="T868" s="7" t="s">
        <v>21</v>
      </c>
      <c r="U868" s="7" t="s">
        <v>30</v>
      </c>
      <c r="V868" s="21" t="s">
        <v>21</v>
      </c>
    </row>
    <row r="869" spans="2:22" x14ac:dyDescent="0.25">
      <c r="B869" s="7" t="s">
        <v>3789</v>
      </c>
      <c r="C869" s="7" t="s">
        <v>598</v>
      </c>
      <c r="D869" s="7" t="s">
        <v>24</v>
      </c>
      <c r="E869" s="7" t="s">
        <v>604</v>
      </c>
      <c r="F869" s="7" t="s">
        <v>4183</v>
      </c>
      <c r="G869" s="7" t="s">
        <v>607</v>
      </c>
      <c r="H869" s="8">
        <v>870000</v>
      </c>
      <c r="I869" s="8">
        <v>870000</v>
      </c>
      <c r="J869" s="8">
        <v>870000</v>
      </c>
      <c r="K869" s="8">
        <v>870000</v>
      </c>
      <c r="L869" s="8"/>
      <c r="M869" s="8"/>
      <c r="N869" s="8"/>
      <c r="O869" s="8"/>
      <c r="P869" s="7"/>
      <c r="Q869" s="7"/>
      <c r="R869" s="7"/>
      <c r="S869" s="7" t="s">
        <v>854</v>
      </c>
      <c r="T869" s="7" t="s">
        <v>607</v>
      </c>
      <c r="U869" s="7" t="s">
        <v>600</v>
      </c>
      <c r="V869" s="21" t="s">
        <v>4184</v>
      </c>
    </row>
    <row r="870" spans="2:22" x14ac:dyDescent="0.25">
      <c r="B870" s="7" t="s">
        <v>1925</v>
      </c>
      <c r="C870" s="7" t="s">
        <v>74</v>
      </c>
      <c r="D870" s="7" t="s">
        <v>44</v>
      </c>
      <c r="E870" s="7" t="s">
        <v>25</v>
      </c>
      <c r="F870" s="7" t="s">
        <v>2102</v>
      </c>
      <c r="G870" s="7" t="s">
        <v>2103</v>
      </c>
      <c r="H870" s="8">
        <v>717000</v>
      </c>
      <c r="I870" s="8">
        <v>717000</v>
      </c>
      <c r="J870" s="8">
        <v>772000</v>
      </c>
      <c r="K870" s="8">
        <v>717000</v>
      </c>
      <c r="L870" s="8"/>
      <c r="M870" s="8"/>
      <c r="N870" s="8"/>
      <c r="O870" s="8"/>
      <c r="P870" s="7"/>
      <c r="Q870" s="7"/>
      <c r="R870" s="7"/>
      <c r="S870" s="7" t="s">
        <v>201</v>
      </c>
      <c r="T870" s="7" t="s">
        <v>29</v>
      </c>
      <c r="U870" s="7" t="s">
        <v>257</v>
      </c>
      <c r="V870" s="21" t="s">
        <v>2104</v>
      </c>
    </row>
    <row r="871" spans="2:22" x14ac:dyDescent="0.25">
      <c r="B871" s="7" t="s">
        <v>22</v>
      </c>
      <c r="C871" s="7" t="s">
        <v>624</v>
      </c>
      <c r="D871" s="7" t="s">
        <v>44</v>
      </c>
      <c r="E871" s="7" t="s">
        <v>34</v>
      </c>
      <c r="F871" s="7" t="s">
        <v>630</v>
      </c>
      <c r="G871" s="7" t="s">
        <v>631</v>
      </c>
      <c r="H871" s="8">
        <v>2830000</v>
      </c>
      <c r="I871" s="8">
        <v>2830000</v>
      </c>
      <c r="J871" s="8">
        <v>1800000</v>
      </c>
      <c r="K871" s="8">
        <v>2830000</v>
      </c>
      <c r="L871" s="8"/>
      <c r="M871" s="8"/>
      <c r="N871" s="8"/>
      <c r="O871" s="8"/>
      <c r="P871" s="7"/>
      <c r="Q871" s="7"/>
      <c r="R871" s="7"/>
      <c r="S871" s="7" t="s">
        <v>130</v>
      </c>
      <c r="T871" s="7" t="s">
        <v>29</v>
      </c>
      <c r="U871" s="7" t="s">
        <v>627</v>
      </c>
      <c r="V871" s="21" t="s">
        <v>632</v>
      </c>
    </row>
    <row r="872" spans="2:22" x14ac:dyDescent="0.25">
      <c r="B872" s="7" t="s">
        <v>1925</v>
      </c>
      <c r="C872" s="7" t="s">
        <v>74</v>
      </c>
      <c r="D872" s="7" t="s">
        <v>24</v>
      </c>
      <c r="E872" s="7" t="s">
        <v>25</v>
      </c>
      <c r="F872" s="7" t="s">
        <v>2130</v>
      </c>
      <c r="G872" s="7" t="s">
        <v>2131</v>
      </c>
      <c r="H872" s="8">
        <v>200000</v>
      </c>
      <c r="I872" s="8">
        <v>200000</v>
      </c>
      <c r="J872" s="8">
        <v>200000</v>
      </c>
      <c r="K872" s="8">
        <v>200000</v>
      </c>
      <c r="L872" s="8"/>
      <c r="M872" s="8"/>
      <c r="N872" s="8"/>
      <c r="O872" s="8"/>
      <c r="P872" s="7"/>
      <c r="Q872" s="7"/>
      <c r="R872" s="7"/>
      <c r="S872" s="7" t="s">
        <v>130</v>
      </c>
      <c r="T872" s="7" t="s">
        <v>539</v>
      </c>
      <c r="U872" s="7" t="s">
        <v>539</v>
      </c>
      <c r="V872" s="21" t="s">
        <v>2130</v>
      </c>
    </row>
    <row r="873" spans="2:22" x14ac:dyDescent="0.25">
      <c r="B873" s="7" t="s">
        <v>877</v>
      </c>
      <c r="C873" s="7" t="s">
        <v>74</v>
      </c>
      <c r="D873" s="7" t="s">
        <v>24</v>
      </c>
      <c r="E873" s="7" t="s">
        <v>25</v>
      </c>
      <c r="F873" s="7" t="s">
        <v>940</v>
      </c>
      <c r="G873" s="7" t="s">
        <v>941</v>
      </c>
      <c r="H873" s="8">
        <v>128706.22</v>
      </c>
      <c r="I873" s="8">
        <v>128706.22</v>
      </c>
      <c r="J873" s="8">
        <v>128706.22</v>
      </c>
      <c r="K873" s="8">
        <v>128706.22</v>
      </c>
      <c r="L873" s="8"/>
      <c r="M873" s="8"/>
      <c r="N873" s="8"/>
      <c r="O873" s="8"/>
      <c r="P873" s="7"/>
      <c r="Q873" s="7"/>
      <c r="R873" s="7"/>
      <c r="S873" s="7" t="s">
        <v>76</v>
      </c>
      <c r="T873" s="7" t="s">
        <v>77</v>
      </c>
      <c r="U873" s="7" t="s">
        <v>78</v>
      </c>
      <c r="V873" s="21" t="s">
        <v>21</v>
      </c>
    </row>
    <row r="874" spans="2:22" x14ac:dyDescent="0.25">
      <c r="B874" s="7" t="s">
        <v>4252</v>
      </c>
      <c r="C874" s="7" t="s">
        <v>74</v>
      </c>
      <c r="D874" s="7" t="s">
        <v>24</v>
      </c>
      <c r="E874" s="7" t="s">
        <v>25</v>
      </c>
      <c r="F874" s="7" t="s">
        <v>4303</v>
      </c>
      <c r="G874" s="7" t="s">
        <v>4304</v>
      </c>
      <c r="H874" s="8">
        <v>500000</v>
      </c>
      <c r="I874" s="8">
        <v>500000</v>
      </c>
      <c r="J874" s="8">
        <v>498868.93</v>
      </c>
      <c r="K874" s="8">
        <v>498868.93</v>
      </c>
      <c r="L874" s="8"/>
      <c r="M874" s="8"/>
      <c r="N874" s="8"/>
      <c r="O874" s="8"/>
      <c r="P874" s="7">
        <v>5</v>
      </c>
      <c r="Q874" s="7">
        <v>1</v>
      </c>
      <c r="R874" s="7">
        <v>1</v>
      </c>
      <c r="S874" s="7" t="s">
        <v>130</v>
      </c>
      <c r="T874" s="7" t="s">
        <v>29</v>
      </c>
      <c r="U874" s="7" t="s">
        <v>124</v>
      </c>
      <c r="V874" s="21" t="s">
        <v>4303</v>
      </c>
    </row>
    <row r="875" spans="2:22" x14ac:dyDescent="0.25">
      <c r="B875" s="7" t="s">
        <v>1647</v>
      </c>
      <c r="C875" s="7" t="s">
        <v>624</v>
      </c>
      <c r="D875" s="7" t="s">
        <v>44</v>
      </c>
      <c r="E875" s="7" t="s">
        <v>34</v>
      </c>
      <c r="F875" s="7" t="s">
        <v>1893</v>
      </c>
      <c r="G875" s="7" t="s">
        <v>1894</v>
      </c>
      <c r="H875" s="8">
        <v>130000</v>
      </c>
      <c r="I875" s="8">
        <v>130000</v>
      </c>
      <c r="J875" s="8">
        <v>130000</v>
      </c>
      <c r="K875" s="8">
        <v>130000</v>
      </c>
      <c r="L875" s="8"/>
      <c r="M875" s="8"/>
      <c r="N875" s="8"/>
      <c r="O875" s="8"/>
      <c r="P875" s="7"/>
      <c r="Q875" s="7"/>
      <c r="R875" s="7"/>
      <c r="S875" s="7" t="s">
        <v>130</v>
      </c>
      <c r="T875" s="7" t="s">
        <v>29</v>
      </c>
      <c r="U875" s="7" t="s">
        <v>627</v>
      </c>
      <c r="V875" s="21" t="s">
        <v>21</v>
      </c>
    </row>
    <row r="876" spans="2:22" x14ac:dyDescent="0.25">
      <c r="B876" s="7" t="s">
        <v>2432</v>
      </c>
      <c r="C876" s="7" t="s">
        <v>74</v>
      </c>
      <c r="D876" s="7" t="s">
        <v>24</v>
      </c>
      <c r="E876" s="7" t="s">
        <v>25</v>
      </c>
      <c r="F876" s="7" t="s">
        <v>2902</v>
      </c>
      <c r="G876" s="7" t="s">
        <v>2903</v>
      </c>
      <c r="H876" s="8">
        <v>168084.13</v>
      </c>
      <c r="I876" s="8">
        <v>168084.13</v>
      </c>
      <c r="J876" s="8">
        <v>168084.13</v>
      </c>
      <c r="K876" s="8">
        <v>168084.13</v>
      </c>
      <c r="L876" s="8"/>
      <c r="M876" s="8"/>
      <c r="N876" s="8"/>
      <c r="O876" s="8"/>
      <c r="P876" s="7">
        <v>6</v>
      </c>
      <c r="Q876" s="7">
        <v>11</v>
      </c>
      <c r="R876" s="7">
        <v>12</v>
      </c>
      <c r="S876" s="7" t="s">
        <v>28</v>
      </c>
      <c r="T876" s="7" t="s">
        <v>29</v>
      </c>
      <c r="U876" s="7" t="s">
        <v>374</v>
      </c>
      <c r="V876" s="21" t="s">
        <v>2904</v>
      </c>
    </row>
    <row r="877" spans="2:22" x14ac:dyDescent="0.25">
      <c r="B877" s="7" t="s">
        <v>646</v>
      </c>
      <c r="C877" s="7" t="s">
        <v>74</v>
      </c>
      <c r="D877" s="7" t="s">
        <v>24</v>
      </c>
      <c r="E877" s="7" t="s">
        <v>25</v>
      </c>
      <c r="F877" s="7" t="s">
        <v>757</v>
      </c>
      <c r="G877" s="7" t="s">
        <v>758</v>
      </c>
      <c r="H877" s="8">
        <v>113004</v>
      </c>
      <c r="I877" s="8">
        <v>113004</v>
      </c>
      <c r="J877" s="8">
        <v>113004</v>
      </c>
      <c r="K877" s="8">
        <v>113004</v>
      </c>
      <c r="L877" s="8"/>
      <c r="M877" s="8"/>
      <c r="N877" s="8"/>
      <c r="O877" s="8"/>
      <c r="P877" s="7">
        <v>9</v>
      </c>
      <c r="Q877" s="7"/>
      <c r="R877" s="7">
        <v>9</v>
      </c>
      <c r="S877" s="7" t="s">
        <v>28</v>
      </c>
      <c r="T877" s="7" t="s">
        <v>29</v>
      </c>
      <c r="U877" s="7" t="s">
        <v>399</v>
      </c>
      <c r="V877" s="21" t="s">
        <v>759</v>
      </c>
    </row>
    <row r="878" spans="2:22" x14ac:dyDescent="0.25">
      <c r="B878" s="7" t="s">
        <v>1283</v>
      </c>
      <c r="C878" s="7" t="s">
        <v>74</v>
      </c>
      <c r="D878" s="7" t="s">
        <v>33</v>
      </c>
      <c r="E878" s="7" t="s">
        <v>25</v>
      </c>
      <c r="F878" s="7" t="s">
        <v>1550</v>
      </c>
      <c r="G878" s="7" t="s">
        <v>1548</v>
      </c>
      <c r="H878" s="8">
        <v>466895</v>
      </c>
      <c r="I878" s="8">
        <v>466895</v>
      </c>
      <c r="J878" s="8">
        <v>0</v>
      </c>
      <c r="K878" s="8">
        <v>0</v>
      </c>
      <c r="L878" s="8"/>
      <c r="M878" s="8"/>
      <c r="N878" s="8"/>
      <c r="O878" s="8"/>
      <c r="P878" s="7"/>
      <c r="Q878" s="7"/>
      <c r="R878" s="7">
        <v>4</v>
      </c>
      <c r="S878" s="7" t="s">
        <v>28</v>
      </c>
      <c r="T878" s="7" t="s">
        <v>29</v>
      </c>
      <c r="U878" s="7" t="s">
        <v>374</v>
      </c>
      <c r="V878" s="21" t="s">
        <v>1549</v>
      </c>
    </row>
    <row r="879" spans="2:22" x14ac:dyDescent="0.25">
      <c r="B879" s="7" t="s">
        <v>1283</v>
      </c>
      <c r="C879" s="7" t="s">
        <v>74</v>
      </c>
      <c r="D879" s="7" t="s">
        <v>33</v>
      </c>
      <c r="E879" s="7" t="s">
        <v>25</v>
      </c>
      <c r="F879" s="7" t="s">
        <v>1551</v>
      </c>
      <c r="G879" s="7" t="s">
        <v>1548</v>
      </c>
      <c r="H879" s="8">
        <v>478549.94</v>
      </c>
      <c r="I879" s="8">
        <v>478549.94</v>
      </c>
      <c r="J879" s="8">
        <v>0</v>
      </c>
      <c r="K879" s="8">
        <v>0</v>
      </c>
      <c r="L879" s="8"/>
      <c r="M879" s="8"/>
      <c r="N879" s="8"/>
      <c r="O879" s="8"/>
      <c r="P879" s="7"/>
      <c r="Q879" s="7"/>
      <c r="R879" s="7">
        <v>3</v>
      </c>
      <c r="S879" s="7" t="s">
        <v>28</v>
      </c>
      <c r="T879" s="7" t="s">
        <v>29</v>
      </c>
      <c r="U879" s="7" t="s">
        <v>374</v>
      </c>
      <c r="V879" s="21" t="s">
        <v>1549</v>
      </c>
    </row>
    <row r="880" spans="2:22" x14ac:dyDescent="0.25">
      <c r="B880" s="7" t="s">
        <v>1283</v>
      </c>
      <c r="C880" s="7" t="s">
        <v>74</v>
      </c>
      <c r="D880" s="7" t="s">
        <v>33</v>
      </c>
      <c r="E880" s="7" t="s">
        <v>25</v>
      </c>
      <c r="F880" s="7" t="s">
        <v>1547</v>
      </c>
      <c r="G880" s="7" t="s">
        <v>1548</v>
      </c>
      <c r="H880" s="8">
        <v>0</v>
      </c>
      <c r="I880" s="8">
        <v>0</v>
      </c>
      <c r="J880" s="8">
        <v>945444.93999999983</v>
      </c>
      <c r="K880" s="8">
        <v>945444.93999999983</v>
      </c>
      <c r="L880" s="8">
        <v>945444.93999999983</v>
      </c>
      <c r="M880" s="8">
        <v>945444.93999999983</v>
      </c>
      <c r="N880" s="8">
        <v>945444.93999999983</v>
      </c>
      <c r="O880" s="8">
        <v>945444.93999999983</v>
      </c>
      <c r="P880" s="7"/>
      <c r="Q880" s="7"/>
      <c r="R880" s="7"/>
      <c r="S880" s="7" t="s">
        <v>28</v>
      </c>
      <c r="T880" s="7" t="s">
        <v>29</v>
      </c>
      <c r="U880" s="7" t="s">
        <v>374</v>
      </c>
      <c r="V880" s="21" t="s">
        <v>1549</v>
      </c>
    </row>
    <row r="881" spans="2:22" x14ac:dyDescent="0.25">
      <c r="B881" s="7" t="s">
        <v>1283</v>
      </c>
      <c r="C881" s="7" t="s">
        <v>74</v>
      </c>
      <c r="D881" s="7" t="s">
        <v>44</v>
      </c>
      <c r="E881" s="7" t="s">
        <v>25</v>
      </c>
      <c r="F881" s="7" t="s">
        <v>1584</v>
      </c>
      <c r="G881" s="7" t="s">
        <v>1548</v>
      </c>
      <c r="H881" s="8">
        <v>764768</v>
      </c>
      <c r="I881" s="8">
        <v>764768</v>
      </c>
      <c r="J881" s="8">
        <v>164768</v>
      </c>
      <c r="K881" s="8">
        <v>764768</v>
      </c>
      <c r="L881" s="8"/>
      <c r="M881" s="8"/>
      <c r="N881" s="8"/>
      <c r="O881" s="8"/>
      <c r="P881" s="7"/>
      <c r="Q881" s="7"/>
      <c r="R881" s="7"/>
      <c r="S881" s="7" t="s">
        <v>201</v>
      </c>
      <c r="T881" s="7" t="s">
        <v>317</v>
      </c>
      <c r="U881" s="7" t="s">
        <v>202</v>
      </c>
      <c r="V881" s="21" t="s">
        <v>1585</v>
      </c>
    </row>
    <row r="882" spans="2:22" x14ac:dyDescent="0.25">
      <c r="B882" s="7" t="s">
        <v>3789</v>
      </c>
      <c r="C882" s="7" t="s">
        <v>23</v>
      </c>
      <c r="D882" s="7" t="s">
        <v>24</v>
      </c>
      <c r="E882" s="7" t="s">
        <v>25</v>
      </c>
      <c r="F882" s="7" t="s">
        <v>3804</v>
      </c>
      <c r="G882" s="7" t="s">
        <v>3802</v>
      </c>
      <c r="H882" s="8">
        <v>498623</v>
      </c>
      <c r="I882" s="8">
        <v>498623</v>
      </c>
      <c r="J882" s="8">
        <v>0</v>
      </c>
      <c r="K882" s="8">
        <v>0</v>
      </c>
      <c r="L882" s="8"/>
      <c r="M882" s="8"/>
      <c r="N882" s="8"/>
      <c r="O882" s="8"/>
      <c r="P882" s="7">
        <v>4</v>
      </c>
      <c r="Q882" s="7">
        <v>50</v>
      </c>
      <c r="R882" s="7">
        <v>50</v>
      </c>
      <c r="S882" s="7" t="s">
        <v>28</v>
      </c>
      <c r="T882" s="7" t="s">
        <v>29</v>
      </c>
      <c r="U882" s="7" t="s">
        <v>374</v>
      </c>
      <c r="V882" s="21" t="s">
        <v>3803</v>
      </c>
    </row>
    <row r="883" spans="2:22" x14ac:dyDescent="0.25">
      <c r="B883" s="7" t="s">
        <v>3789</v>
      </c>
      <c r="C883" s="7" t="s">
        <v>23</v>
      </c>
      <c r="D883" s="7" t="s">
        <v>24</v>
      </c>
      <c r="E883" s="7" t="s">
        <v>25</v>
      </c>
      <c r="F883" s="7" t="s">
        <v>3806</v>
      </c>
      <c r="G883" s="7" t="s">
        <v>3802</v>
      </c>
      <c r="H883" s="8">
        <v>165984</v>
      </c>
      <c r="I883" s="8">
        <v>165984</v>
      </c>
      <c r="J883" s="8">
        <v>0</v>
      </c>
      <c r="K883" s="8">
        <v>0</v>
      </c>
      <c r="L883" s="8"/>
      <c r="M883" s="8"/>
      <c r="N883" s="8"/>
      <c r="O883" s="8"/>
      <c r="P883" s="7">
        <v>3</v>
      </c>
      <c r="Q883" s="7">
        <v>39</v>
      </c>
      <c r="R883" s="7">
        <v>39</v>
      </c>
      <c r="S883" s="7" t="s">
        <v>28</v>
      </c>
      <c r="T883" s="7" t="s">
        <v>29</v>
      </c>
      <c r="U883" s="7" t="s">
        <v>374</v>
      </c>
      <c r="V883" s="21" t="s">
        <v>3803</v>
      </c>
    </row>
    <row r="884" spans="2:22" x14ac:dyDescent="0.25">
      <c r="B884" s="7" t="s">
        <v>3789</v>
      </c>
      <c r="C884" s="7" t="s">
        <v>23</v>
      </c>
      <c r="D884" s="7" t="s">
        <v>24</v>
      </c>
      <c r="E884" s="7" t="s">
        <v>25</v>
      </c>
      <c r="F884" s="7" t="s">
        <v>3807</v>
      </c>
      <c r="G884" s="7" t="s">
        <v>3802</v>
      </c>
      <c r="H884" s="8">
        <v>475040</v>
      </c>
      <c r="I884" s="8">
        <v>475040</v>
      </c>
      <c r="J884" s="8">
        <v>0</v>
      </c>
      <c r="K884" s="8">
        <v>0</v>
      </c>
      <c r="L884" s="8"/>
      <c r="M884" s="8"/>
      <c r="N884" s="8"/>
      <c r="O884" s="8"/>
      <c r="P884" s="7">
        <v>2</v>
      </c>
      <c r="Q884" s="7">
        <v>48</v>
      </c>
      <c r="R884" s="7">
        <v>48</v>
      </c>
      <c r="S884" s="7" t="s">
        <v>28</v>
      </c>
      <c r="T884" s="7" t="s">
        <v>29</v>
      </c>
      <c r="U884" s="7" t="s">
        <v>374</v>
      </c>
      <c r="V884" s="21" t="s">
        <v>3803</v>
      </c>
    </row>
    <row r="885" spans="2:22" x14ac:dyDescent="0.25">
      <c r="B885" s="7" t="s">
        <v>3789</v>
      </c>
      <c r="C885" s="7" t="s">
        <v>23</v>
      </c>
      <c r="D885" s="7" t="s">
        <v>24</v>
      </c>
      <c r="E885" s="7" t="s">
        <v>25</v>
      </c>
      <c r="F885" s="7" t="s">
        <v>3801</v>
      </c>
      <c r="G885" s="7" t="s">
        <v>3802</v>
      </c>
      <c r="H885" s="8">
        <v>0</v>
      </c>
      <c r="I885" s="8">
        <v>0</v>
      </c>
      <c r="J885" s="8">
        <v>1636267</v>
      </c>
      <c r="K885" s="8">
        <v>1636267</v>
      </c>
      <c r="L885" s="8">
        <v>1636266</v>
      </c>
      <c r="M885" s="8">
        <v>1636266</v>
      </c>
      <c r="N885" s="8">
        <v>1636267</v>
      </c>
      <c r="O885" s="8">
        <v>1636267</v>
      </c>
      <c r="P885" s="7"/>
      <c r="Q885" s="7"/>
      <c r="R885" s="7"/>
      <c r="S885" s="7" t="s">
        <v>28</v>
      </c>
      <c r="T885" s="7" t="s">
        <v>29</v>
      </c>
      <c r="U885" s="7" t="s">
        <v>374</v>
      </c>
      <c r="V885" s="21" t="s">
        <v>3803</v>
      </c>
    </row>
    <row r="886" spans="2:22" x14ac:dyDescent="0.25">
      <c r="B886" s="7" t="s">
        <v>3789</v>
      </c>
      <c r="C886" s="7" t="s">
        <v>23</v>
      </c>
      <c r="D886" s="7" t="s">
        <v>24</v>
      </c>
      <c r="E886" s="7" t="s">
        <v>25</v>
      </c>
      <c r="F886" s="7" t="s">
        <v>3805</v>
      </c>
      <c r="G886" s="7" t="s">
        <v>3802</v>
      </c>
      <c r="H886" s="8">
        <v>496619</v>
      </c>
      <c r="I886" s="8">
        <v>496619</v>
      </c>
      <c r="J886" s="8">
        <v>0</v>
      </c>
      <c r="K886" s="8">
        <v>0</v>
      </c>
      <c r="L886" s="8"/>
      <c r="M886" s="8"/>
      <c r="N886" s="8"/>
      <c r="O886" s="8"/>
      <c r="P886" s="7">
        <v>4</v>
      </c>
      <c r="Q886" s="7">
        <v>50</v>
      </c>
      <c r="R886" s="7">
        <v>50</v>
      </c>
      <c r="S886" s="7" t="s">
        <v>28</v>
      </c>
      <c r="T886" s="7" t="s">
        <v>29</v>
      </c>
      <c r="U886" s="7" t="s">
        <v>374</v>
      </c>
      <c r="V886" s="21" t="s">
        <v>3803</v>
      </c>
    </row>
    <row r="887" spans="2:22" x14ac:dyDescent="0.25">
      <c r="B887" s="7" t="s">
        <v>2432</v>
      </c>
      <c r="C887" s="7" t="s">
        <v>74</v>
      </c>
      <c r="D887" s="7" t="s">
        <v>207</v>
      </c>
      <c r="E887" s="7" t="s">
        <v>25</v>
      </c>
      <c r="F887" s="7" t="s">
        <v>2690</v>
      </c>
      <c r="G887" s="7" t="s">
        <v>2691</v>
      </c>
      <c r="H887" s="8">
        <v>23480</v>
      </c>
      <c r="I887" s="8">
        <v>23480</v>
      </c>
      <c r="J887" s="8">
        <v>23480</v>
      </c>
      <c r="K887" s="8">
        <v>23480</v>
      </c>
      <c r="L887" s="8"/>
      <c r="M887" s="8"/>
      <c r="N887" s="8"/>
      <c r="O887" s="8"/>
      <c r="P887" s="7"/>
      <c r="Q887" s="7"/>
      <c r="R887" s="7"/>
      <c r="S887" s="7" t="s">
        <v>195</v>
      </c>
      <c r="T887" s="7" t="s">
        <v>29</v>
      </c>
      <c r="U887" s="7" t="s">
        <v>124</v>
      </c>
      <c r="V887" s="21" t="s">
        <v>2692</v>
      </c>
    </row>
    <row r="888" spans="2:22" x14ac:dyDescent="0.25">
      <c r="B888" s="7" t="s">
        <v>3454</v>
      </c>
      <c r="C888" s="7" t="s">
        <v>23</v>
      </c>
      <c r="D888" s="7" t="s">
        <v>24</v>
      </c>
      <c r="E888" s="7" t="s">
        <v>25</v>
      </c>
      <c r="F888" s="7" t="s">
        <v>3496</v>
      </c>
      <c r="G888" s="7" t="s">
        <v>3494</v>
      </c>
      <c r="H888" s="8">
        <v>500000</v>
      </c>
      <c r="I888" s="8">
        <v>500000</v>
      </c>
      <c r="J888" s="8">
        <v>0</v>
      </c>
      <c r="K888" s="8">
        <v>0</v>
      </c>
      <c r="L888" s="8"/>
      <c r="M888" s="8"/>
      <c r="N888" s="8"/>
      <c r="O888" s="8"/>
      <c r="P888" s="7"/>
      <c r="Q888" s="7"/>
      <c r="R888" s="7"/>
      <c r="S888" s="7" t="s">
        <v>28</v>
      </c>
      <c r="T888" s="7" t="s">
        <v>29</v>
      </c>
      <c r="U888" s="7" t="s">
        <v>30</v>
      </c>
      <c r="V888" s="21" t="s">
        <v>3497</v>
      </c>
    </row>
    <row r="889" spans="2:22" x14ac:dyDescent="0.25">
      <c r="B889" s="7" t="s">
        <v>3454</v>
      </c>
      <c r="C889" s="7" t="s">
        <v>23</v>
      </c>
      <c r="D889" s="7" t="s">
        <v>24</v>
      </c>
      <c r="E889" s="7" t="s">
        <v>25</v>
      </c>
      <c r="F889" s="7" t="s">
        <v>3493</v>
      </c>
      <c r="G889" s="7" t="s">
        <v>3494</v>
      </c>
      <c r="H889" s="8">
        <v>0</v>
      </c>
      <c r="I889" s="8">
        <v>0</v>
      </c>
      <c r="J889" s="8">
        <v>817845</v>
      </c>
      <c r="K889" s="8">
        <v>817845</v>
      </c>
      <c r="L889" s="8">
        <v>817845</v>
      </c>
      <c r="M889" s="8">
        <v>817845</v>
      </c>
      <c r="N889" s="8">
        <v>817845</v>
      </c>
      <c r="O889" s="8">
        <v>817845</v>
      </c>
      <c r="P889" s="7"/>
      <c r="Q889" s="7">
        <v>5</v>
      </c>
      <c r="R889" s="7">
        <v>5</v>
      </c>
      <c r="S889" s="7" t="s">
        <v>28</v>
      </c>
      <c r="T889" s="7" t="s">
        <v>29</v>
      </c>
      <c r="U889" s="7" t="s">
        <v>30</v>
      </c>
      <c r="V889" s="21" t="s">
        <v>3495</v>
      </c>
    </row>
    <row r="890" spans="2:22" x14ac:dyDescent="0.25">
      <c r="B890" s="7" t="s">
        <v>3454</v>
      </c>
      <c r="C890" s="7" t="s">
        <v>23</v>
      </c>
      <c r="D890" s="7" t="s">
        <v>24</v>
      </c>
      <c r="E890" s="7" t="s">
        <v>25</v>
      </c>
      <c r="F890" s="7" t="s">
        <v>3498</v>
      </c>
      <c r="G890" s="7" t="s">
        <v>3494</v>
      </c>
      <c r="H890" s="8">
        <v>317845</v>
      </c>
      <c r="I890" s="8">
        <v>317845</v>
      </c>
      <c r="J890" s="8">
        <v>0</v>
      </c>
      <c r="K890" s="8">
        <v>0</v>
      </c>
      <c r="L890" s="8"/>
      <c r="M890" s="8"/>
      <c r="N890" s="8"/>
      <c r="O890" s="8"/>
      <c r="P890" s="7"/>
      <c r="Q890" s="7"/>
      <c r="R890" s="7"/>
      <c r="S890" s="7" t="s">
        <v>28</v>
      </c>
      <c r="T890" s="7" t="s">
        <v>29</v>
      </c>
      <c r="U890" s="7" t="s">
        <v>30</v>
      </c>
      <c r="V890" s="21" t="s">
        <v>3497</v>
      </c>
    </row>
    <row r="891" spans="2:22" x14ac:dyDescent="0.25">
      <c r="B891" s="7" t="s">
        <v>1647</v>
      </c>
      <c r="C891" s="7" t="s">
        <v>23</v>
      </c>
      <c r="D891" s="7" t="s">
        <v>33</v>
      </c>
      <c r="E891" s="7" t="s">
        <v>25</v>
      </c>
      <c r="F891" s="7" t="s">
        <v>1653</v>
      </c>
      <c r="G891" s="7" t="s">
        <v>1654</v>
      </c>
      <c r="H891" s="8">
        <v>268292</v>
      </c>
      <c r="I891" s="8">
        <v>268292</v>
      </c>
      <c r="J891" s="8">
        <v>268292</v>
      </c>
      <c r="K891" s="8">
        <v>268292</v>
      </c>
      <c r="L891" s="8"/>
      <c r="M891" s="8"/>
      <c r="N891" s="8"/>
      <c r="O891" s="8"/>
      <c r="P891" s="7">
        <v>20</v>
      </c>
      <c r="Q891" s="7">
        <v>50</v>
      </c>
      <c r="R891" s="7">
        <v>50</v>
      </c>
      <c r="S891" s="7" t="s">
        <v>28</v>
      </c>
      <c r="T891" s="7" t="s">
        <v>29</v>
      </c>
      <c r="U891" s="7" t="s">
        <v>374</v>
      </c>
      <c r="V891" s="21" t="s">
        <v>1655</v>
      </c>
    </row>
    <row r="892" spans="2:22" x14ac:dyDescent="0.25">
      <c r="B892" s="7" t="s">
        <v>877</v>
      </c>
      <c r="C892" s="7" t="s">
        <v>23</v>
      </c>
      <c r="D892" s="7" t="s">
        <v>33</v>
      </c>
      <c r="E892" s="7" t="s">
        <v>25</v>
      </c>
      <c r="F892" s="7" t="s">
        <v>893</v>
      </c>
      <c r="G892" s="7" t="s">
        <v>894</v>
      </c>
      <c r="H892" s="8">
        <v>402373</v>
      </c>
      <c r="I892" s="8">
        <v>402373</v>
      </c>
      <c r="J892" s="8">
        <v>402373</v>
      </c>
      <c r="K892" s="8">
        <v>402373</v>
      </c>
      <c r="L892" s="8"/>
      <c r="M892" s="8"/>
      <c r="N892" s="8"/>
      <c r="O892" s="8"/>
      <c r="P892" s="7">
        <v>21</v>
      </c>
      <c r="Q892" s="7">
        <v>2</v>
      </c>
      <c r="R892" s="7">
        <v>3</v>
      </c>
      <c r="S892" s="7" t="s">
        <v>28</v>
      </c>
      <c r="T892" s="7" t="s">
        <v>29</v>
      </c>
      <c r="U892" s="7" t="s">
        <v>30</v>
      </c>
      <c r="V892" s="21" t="s">
        <v>895</v>
      </c>
    </row>
    <row r="893" spans="2:22" x14ac:dyDescent="0.25">
      <c r="B893" s="7" t="s">
        <v>877</v>
      </c>
      <c r="C893" s="7" t="s">
        <v>32</v>
      </c>
      <c r="D893" s="7" t="s">
        <v>44</v>
      </c>
      <c r="E893" s="7" t="s">
        <v>25</v>
      </c>
      <c r="F893" s="7" t="s">
        <v>908</v>
      </c>
      <c r="G893" s="7" t="s">
        <v>885</v>
      </c>
      <c r="H893" s="8">
        <v>2747000</v>
      </c>
      <c r="I893" s="8">
        <v>2747000</v>
      </c>
      <c r="J893" s="8">
        <v>2700000</v>
      </c>
      <c r="K893" s="8">
        <v>2747000</v>
      </c>
      <c r="L893" s="8"/>
      <c r="M893" s="8"/>
      <c r="N893" s="8"/>
      <c r="O893" s="8"/>
      <c r="P893" s="7"/>
      <c r="Q893" s="7"/>
      <c r="R893" s="7">
        <v>1</v>
      </c>
      <c r="S893" s="7" t="s">
        <v>900</v>
      </c>
      <c r="T893" s="7" t="s">
        <v>29</v>
      </c>
      <c r="U893" s="7" t="s">
        <v>38</v>
      </c>
      <c r="V893" s="21" t="s">
        <v>909</v>
      </c>
    </row>
    <row r="894" spans="2:22" x14ac:dyDescent="0.25">
      <c r="B894" s="7" t="s">
        <v>877</v>
      </c>
      <c r="C894" s="7" t="s">
        <v>588</v>
      </c>
      <c r="D894" s="7" t="s">
        <v>33</v>
      </c>
      <c r="E894" s="7" t="s">
        <v>25</v>
      </c>
      <c r="F894" s="7" t="s">
        <v>1234</v>
      </c>
      <c r="G894" s="7" t="s">
        <v>885</v>
      </c>
      <c r="H894" s="8">
        <v>200000</v>
      </c>
      <c r="I894" s="8">
        <v>200000</v>
      </c>
      <c r="J894" s="8">
        <v>25000</v>
      </c>
      <c r="K894" s="8">
        <v>25000</v>
      </c>
      <c r="L894" s="8"/>
      <c r="M894" s="8"/>
      <c r="N894" s="8"/>
      <c r="O894" s="8"/>
      <c r="P894" s="7"/>
      <c r="Q894" s="7"/>
      <c r="R894" s="7"/>
      <c r="S894" s="7" t="s">
        <v>28</v>
      </c>
      <c r="T894" s="7" t="s">
        <v>29</v>
      </c>
      <c r="U894" s="7" t="s">
        <v>590</v>
      </c>
      <c r="V894" s="21" t="s">
        <v>21</v>
      </c>
    </row>
    <row r="895" spans="2:22" x14ac:dyDescent="0.25">
      <c r="B895" s="7" t="s">
        <v>877</v>
      </c>
      <c r="C895" s="7" t="s">
        <v>23</v>
      </c>
      <c r="D895" s="7" t="s">
        <v>24</v>
      </c>
      <c r="E895" s="7" t="s">
        <v>25</v>
      </c>
      <c r="F895" s="7" t="s">
        <v>884</v>
      </c>
      <c r="G895" s="7" t="s">
        <v>885</v>
      </c>
      <c r="H895" s="8">
        <v>1070000</v>
      </c>
      <c r="I895" s="8">
        <v>1070000</v>
      </c>
      <c r="J895" s="8">
        <v>1070000</v>
      </c>
      <c r="K895" s="8">
        <v>1070000</v>
      </c>
      <c r="L895" s="8"/>
      <c r="M895" s="8"/>
      <c r="N895" s="8"/>
      <c r="O895" s="8"/>
      <c r="P895" s="7">
        <v>6</v>
      </c>
      <c r="Q895" s="7"/>
      <c r="R895" s="7"/>
      <c r="S895" s="7" t="s">
        <v>28</v>
      </c>
      <c r="T895" s="7" t="s">
        <v>29</v>
      </c>
      <c r="U895" s="7" t="s">
        <v>30</v>
      </c>
      <c r="V895" s="21" t="s">
        <v>886</v>
      </c>
    </row>
    <row r="896" spans="2:22" x14ac:dyDescent="0.25">
      <c r="B896" s="7" t="s">
        <v>877</v>
      </c>
      <c r="C896" s="7" t="s">
        <v>74</v>
      </c>
      <c r="D896" s="7" t="s">
        <v>24</v>
      </c>
      <c r="E896" s="7" t="s">
        <v>25</v>
      </c>
      <c r="F896" s="7" t="s">
        <v>956</v>
      </c>
      <c r="G896" s="7" t="s">
        <v>885</v>
      </c>
      <c r="H896" s="8">
        <v>350000</v>
      </c>
      <c r="I896" s="8">
        <v>350000</v>
      </c>
      <c r="J896" s="8">
        <v>350000</v>
      </c>
      <c r="K896" s="8">
        <v>350000</v>
      </c>
      <c r="L896" s="8"/>
      <c r="M896" s="8"/>
      <c r="N896" s="8"/>
      <c r="O896" s="8"/>
      <c r="P896" s="7">
        <v>4</v>
      </c>
      <c r="Q896" s="7"/>
      <c r="R896" s="7">
        <v>4</v>
      </c>
      <c r="S896" s="7" t="s">
        <v>130</v>
      </c>
      <c r="T896" s="7" t="s">
        <v>29</v>
      </c>
      <c r="U896" s="7" t="s">
        <v>124</v>
      </c>
      <c r="V896" s="21" t="s">
        <v>957</v>
      </c>
    </row>
    <row r="897" spans="2:22" x14ac:dyDescent="0.25">
      <c r="B897" s="7" t="s">
        <v>877</v>
      </c>
      <c r="C897" s="7" t="s">
        <v>74</v>
      </c>
      <c r="D897" s="7" t="s">
        <v>24</v>
      </c>
      <c r="E897" s="7" t="s">
        <v>25</v>
      </c>
      <c r="F897" s="7" t="s">
        <v>984</v>
      </c>
      <c r="G897" s="7" t="s">
        <v>885</v>
      </c>
      <c r="H897" s="8">
        <v>200000</v>
      </c>
      <c r="I897" s="8">
        <v>200000</v>
      </c>
      <c r="J897" s="8">
        <v>200000</v>
      </c>
      <c r="K897" s="8">
        <v>200000</v>
      </c>
      <c r="L897" s="8"/>
      <c r="M897" s="8"/>
      <c r="N897" s="8"/>
      <c r="O897" s="8"/>
      <c r="P897" s="7">
        <v>4</v>
      </c>
      <c r="Q897" s="7"/>
      <c r="R897" s="7">
        <v>4</v>
      </c>
      <c r="S897" s="7" t="s">
        <v>195</v>
      </c>
      <c r="T897" s="7" t="s">
        <v>29</v>
      </c>
      <c r="U897" s="7" t="s">
        <v>124</v>
      </c>
      <c r="V897" s="21" t="s">
        <v>985</v>
      </c>
    </row>
    <row r="898" spans="2:22" x14ac:dyDescent="0.25">
      <c r="B898" s="7" t="s">
        <v>3650</v>
      </c>
      <c r="C898" s="7" t="s">
        <v>74</v>
      </c>
      <c r="D898" s="7" t="s">
        <v>44</v>
      </c>
      <c r="E898" s="7" t="s">
        <v>34</v>
      </c>
      <c r="F898" s="7" t="s">
        <v>3705</v>
      </c>
      <c r="G898" s="7" t="s">
        <v>3705</v>
      </c>
      <c r="H898" s="8">
        <v>3400000</v>
      </c>
      <c r="I898" s="8">
        <v>3400000</v>
      </c>
      <c r="J898" s="8">
        <v>1350000</v>
      </c>
      <c r="K898" s="8">
        <v>3400000</v>
      </c>
      <c r="L898" s="8"/>
      <c r="M898" s="8"/>
      <c r="N898" s="8"/>
      <c r="O898" s="8"/>
      <c r="P898" s="7"/>
      <c r="Q898" s="7">
        <v>8</v>
      </c>
      <c r="R898" s="7">
        <v>8</v>
      </c>
      <c r="S898" s="7" t="s">
        <v>3711</v>
      </c>
      <c r="T898" s="7" t="s">
        <v>29</v>
      </c>
      <c r="U898" s="7" t="s">
        <v>124</v>
      </c>
      <c r="V898" s="21" t="s">
        <v>3712</v>
      </c>
    </row>
    <row r="899" spans="2:22" x14ac:dyDescent="0.25">
      <c r="B899" s="7" t="s">
        <v>3650</v>
      </c>
      <c r="C899" s="7" t="s">
        <v>74</v>
      </c>
      <c r="D899" s="7" t="s">
        <v>24</v>
      </c>
      <c r="E899" s="7" t="s">
        <v>25</v>
      </c>
      <c r="F899" s="7" t="s">
        <v>3704</v>
      </c>
      <c r="G899" s="7" t="s">
        <v>3705</v>
      </c>
      <c r="H899" s="8">
        <v>95000</v>
      </c>
      <c r="I899" s="8">
        <v>95000</v>
      </c>
      <c r="J899" s="8">
        <v>95000</v>
      </c>
      <c r="K899" s="8">
        <v>95000</v>
      </c>
      <c r="L899" s="8"/>
      <c r="M899" s="8"/>
      <c r="N899" s="8"/>
      <c r="O899" s="8"/>
      <c r="P899" s="7"/>
      <c r="Q899" s="7"/>
      <c r="R899" s="7"/>
      <c r="S899" s="7" t="s">
        <v>28</v>
      </c>
      <c r="T899" s="7" t="s">
        <v>29</v>
      </c>
      <c r="U899" s="7" t="s">
        <v>124</v>
      </c>
      <c r="V899" s="21" t="s">
        <v>3706</v>
      </c>
    </row>
    <row r="900" spans="2:22" x14ac:dyDescent="0.25">
      <c r="B900" s="7" t="s">
        <v>3650</v>
      </c>
      <c r="C900" s="7" t="s">
        <v>74</v>
      </c>
      <c r="D900" s="7" t="s">
        <v>24</v>
      </c>
      <c r="E900" s="7" t="s">
        <v>25</v>
      </c>
      <c r="F900" s="7" t="s">
        <v>3745</v>
      </c>
      <c r="G900" s="7" t="s">
        <v>3672</v>
      </c>
      <c r="H900" s="8">
        <v>256878</v>
      </c>
      <c r="I900" s="8">
        <v>256878</v>
      </c>
      <c r="J900" s="8">
        <v>214507.26999999996</v>
      </c>
      <c r="K900" s="8">
        <v>214507.26999999996</v>
      </c>
      <c r="L900" s="8"/>
      <c r="M900" s="8"/>
      <c r="N900" s="8"/>
      <c r="O900" s="8"/>
      <c r="P900" s="7"/>
      <c r="Q900" s="7"/>
      <c r="R900" s="7"/>
      <c r="S900" s="7" t="s">
        <v>130</v>
      </c>
      <c r="T900" s="7" t="s">
        <v>539</v>
      </c>
      <c r="U900" s="7" t="s">
        <v>539</v>
      </c>
      <c r="V900" s="21" t="s">
        <v>3745</v>
      </c>
    </row>
    <row r="901" spans="2:22" x14ac:dyDescent="0.25">
      <c r="B901" s="7" t="s">
        <v>4498</v>
      </c>
      <c r="C901" s="7" t="s">
        <v>74</v>
      </c>
      <c r="D901" s="7" t="s">
        <v>24</v>
      </c>
      <c r="E901" s="7" t="s">
        <v>25</v>
      </c>
      <c r="F901" s="7" t="s">
        <v>3757</v>
      </c>
      <c r="G901" s="7" t="s">
        <v>3672</v>
      </c>
      <c r="H901" s="8">
        <v>498550</v>
      </c>
      <c r="I901" s="8">
        <v>498550</v>
      </c>
      <c r="J901" s="8">
        <v>498550</v>
      </c>
      <c r="K901" s="8">
        <v>498550</v>
      </c>
      <c r="L901" s="8"/>
      <c r="M901" s="8"/>
      <c r="N901" s="8"/>
      <c r="O901" s="8"/>
      <c r="P901" s="7"/>
      <c r="Q901" s="7"/>
      <c r="R901" s="7"/>
      <c r="S901" s="7" t="s">
        <v>130</v>
      </c>
      <c r="T901" s="7" t="s">
        <v>539</v>
      </c>
      <c r="U901" s="7" t="s">
        <v>539</v>
      </c>
      <c r="V901" s="21" t="s">
        <v>21</v>
      </c>
    </row>
    <row r="902" spans="2:22" x14ac:dyDescent="0.25">
      <c r="B902" s="7" t="s">
        <v>4498</v>
      </c>
      <c r="C902" s="7" t="s">
        <v>74</v>
      </c>
      <c r="D902" s="7" t="s">
        <v>24</v>
      </c>
      <c r="E902" s="7" t="s">
        <v>25</v>
      </c>
      <c r="F902" s="7" t="s">
        <v>3760</v>
      </c>
      <c r="G902" s="7" t="s">
        <v>3672</v>
      </c>
      <c r="H902" s="8">
        <v>250000</v>
      </c>
      <c r="I902" s="8">
        <v>250000</v>
      </c>
      <c r="J902" s="8">
        <v>250000</v>
      </c>
      <c r="K902" s="8">
        <v>250000</v>
      </c>
      <c r="L902" s="8"/>
      <c r="M902" s="8"/>
      <c r="N902" s="8"/>
      <c r="O902" s="8"/>
      <c r="P902" s="7"/>
      <c r="Q902" s="7"/>
      <c r="R902" s="7"/>
      <c r="S902" s="7" t="s">
        <v>130</v>
      </c>
      <c r="T902" s="7" t="s">
        <v>539</v>
      </c>
      <c r="U902" s="7" t="s">
        <v>539</v>
      </c>
      <c r="V902" s="21" t="s">
        <v>3761</v>
      </c>
    </row>
    <row r="903" spans="2:22" x14ac:dyDescent="0.25">
      <c r="B903" s="7" t="s">
        <v>4498</v>
      </c>
      <c r="C903" s="7" t="s">
        <v>74</v>
      </c>
      <c r="D903" s="7" t="s">
        <v>44</v>
      </c>
      <c r="E903" s="7" t="s">
        <v>25</v>
      </c>
      <c r="F903" s="7" t="s">
        <v>3762</v>
      </c>
      <c r="G903" s="7" t="s">
        <v>3672</v>
      </c>
      <c r="H903" s="8">
        <v>460000</v>
      </c>
      <c r="I903" s="8">
        <v>460000</v>
      </c>
      <c r="J903" s="8">
        <v>115000</v>
      </c>
      <c r="K903" s="8">
        <v>460000</v>
      </c>
      <c r="L903" s="8"/>
      <c r="M903" s="8"/>
      <c r="N903" s="8"/>
      <c r="O903" s="8"/>
      <c r="P903" s="7"/>
      <c r="Q903" s="7"/>
      <c r="R903" s="7"/>
      <c r="S903" s="7" t="s">
        <v>130</v>
      </c>
      <c r="T903" s="7" t="s">
        <v>539</v>
      </c>
      <c r="U903" s="7" t="s">
        <v>539</v>
      </c>
      <c r="V903" s="21" t="s">
        <v>21</v>
      </c>
    </row>
    <row r="904" spans="2:22" x14ac:dyDescent="0.25">
      <c r="B904" s="7" t="s">
        <v>4498</v>
      </c>
      <c r="C904" s="7" t="s">
        <v>32</v>
      </c>
      <c r="D904" s="7" t="s">
        <v>44</v>
      </c>
      <c r="E904" s="7" t="s">
        <v>25</v>
      </c>
      <c r="F904" s="7" t="s">
        <v>3671</v>
      </c>
      <c r="G904" s="7" t="s">
        <v>3672</v>
      </c>
      <c r="H904" s="8">
        <v>7500000</v>
      </c>
      <c r="I904" s="8">
        <v>7500000</v>
      </c>
      <c r="J904" s="8">
        <v>7500000</v>
      </c>
      <c r="K904" s="8">
        <v>7500000</v>
      </c>
      <c r="L904" s="8"/>
      <c r="M904" s="8"/>
      <c r="N904" s="8"/>
      <c r="O904" s="8"/>
      <c r="P904" s="7"/>
      <c r="Q904" s="7"/>
      <c r="R904" s="7">
        <v>8.5</v>
      </c>
      <c r="S904" s="7" t="s">
        <v>64</v>
      </c>
      <c r="T904" s="7" t="s">
        <v>29</v>
      </c>
      <c r="U904" s="7" t="s">
        <v>38</v>
      </c>
      <c r="V904" s="21" t="s">
        <v>3673</v>
      </c>
    </row>
    <row r="905" spans="2:22" x14ac:dyDescent="0.25">
      <c r="B905" s="7" t="s">
        <v>4498</v>
      </c>
      <c r="C905" s="7" t="s">
        <v>74</v>
      </c>
      <c r="D905" s="7" t="s">
        <v>33</v>
      </c>
      <c r="E905" s="7" t="s">
        <v>25</v>
      </c>
      <c r="F905" s="7" t="s">
        <v>3726</v>
      </c>
      <c r="G905" s="7" t="s">
        <v>3672</v>
      </c>
      <c r="H905" s="8">
        <v>1230000</v>
      </c>
      <c r="I905" s="8">
        <v>1230000</v>
      </c>
      <c r="J905" s="8">
        <v>1200000</v>
      </c>
      <c r="K905" s="8">
        <v>1200000</v>
      </c>
      <c r="L905" s="8"/>
      <c r="M905" s="8"/>
      <c r="N905" s="8"/>
      <c r="O905" s="8"/>
      <c r="P905" s="7"/>
      <c r="Q905" s="7"/>
      <c r="R905" s="7">
        <v>14</v>
      </c>
      <c r="S905" s="7" t="s">
        <v>201</v>
      </c>
      <c r="T905" s="7" t="s">
        <v>29</v>
      </c>
      <c r="U905" s="7" t="s">
        <v>349</v>
      </c>
      <c r="V905" s="21" t="s">
        <v>3727</v>
      </c>
    </row>
    <row r="906" spans="2:22" x14ac:dyDescent="0.25">
      <c r="B906" s="7" t="s">
        <v>4498</v>
      </c>
      <c r="C906" s="7" t="s">
        <v>74</v>
      </c>
      <c r="D906" s="7" t="s">
        <v>44</v>
      </c>
      <c r="E906" s="7" t="s">
        <v>25</v>
      </c>
      <c r="F906" s="7" t="s">
        <v>3682</v>
      </c>
      <c r="G906" s="7" t="s">
        <v>3672</v>
      </c>
      <c r="H906" s="8">
        <v>1158221.243</v>
      </c>
      <c r="I906" s="8">
        <v>1158221.243</v>
      </c>
      <c r="J906" s="8">
        <v>615510</v>
      </c>
      <c r="K906" s="8">
        <v>1158221.243</v>
      </c>
      <c r="L906" s="8"/>
      <c r="M906" s="8"/>
      <c r="N906" s="8"/>
      <c r="O906" s="8"/>
      <c r="P906" s="7"/>
      <c r="Q906" s="7"/>
      <c r="R906" s="7"/>
      <c r="S906" s="7" t="s">
        <v>126</v>
      </c>
      <c r="T906" s="7" t="s">
        <v>77</v>
      </c>
      <c r="U906" s="7" t="s">
        <v>78</v>
      </c>
      <c r="V906" s="21" t="s">
        <v>21</v>
      </c>
    </row>
    <row r="907" spans="2:22" x14ac:dyDescent="0.25">
      <c r="B907" s="7" t="s">
        <v>4498</v>
      </c>
      <c r="C907" s="7" t="s">
        <v>74</v>
      </c>
      <c r="D907" s="7" t="s">
        <v>44</v>
      </c>
      <c r="E907" s="7" t="s">
        <v>25</v>
      </c>
      <c r="F907" s="7" t="s">
        <v>3682</v>
      </c>
      <c r="G907" s="7" t="s">
        <v>3672</v>
      </c>
      <c r="H907" s="8">
        <v>187200</v>
      </c>
      <c r="I907" s="8">
        <v>187200</v>
      </c>
      <c r="J907" s="8">
        <v>187200</v>
      </c>
      <c r="K907" s="8">
        <v>187200</v>
      </c>
      <c r="L907" s="8"/>
      <c r="M907" s="8"/>
      <c r="N907" s="8"/>
      <c r="O907" s="8"/>
      <c r="P907" s="7"/>
      <c r="Q907" s="7"/>
      <c r="R907" s="7"/>
      <c r="S907" s="7" t="s">
        <v>126</v>
      </c>
      <c r="T907" s="7" t="s">
        <v>77</v>
      </c>
      <c r="U907" s="7" t="s">
        <v>78</v>
      </c>
      <c r="V907" s="21" t="s">
        <v>21</v>
      </c>
    </row>
    <row r="908" spans="2:22" x14ac:dyDescent="0.25">
      <c r="B908" s="7" t="s">
        <v>4498</v>
      </c>
      <c r="C908" s="7" t="s">
        <v>74</v>
      </c>
      <c r="D908" s="7" t="s">
        <v>24</v>
      </c>
      <c r="E908" s="7" t="s">
        <v>25</v>
      </c>
      <c r="F908" s="7" t="s">
        <v>3768</v>
      </c>
      <c r="G908" s="7" t="s">
        <v>3672</v>
      </c>
      <c r="H908" s="8">
        <v>121500</v>
      </c>
      <c r="I908" s="8">
        <v>121500</v>
      </c>
      <c r="J908" s="8">
        <v>114957</v>
      </c>
      <c r="K908" s="8">
        <v>114957</v>
      </c>
      <c r="L908" s="8"/>
      <c r="M908" s="8"/>
      <c r="N908" s="8"/>
      <c r="O908" s="8"/>
      <c r="P908" s="7"/>
      <c r="Q908" s="7"/>
      <c r="R908" s="7"/>
      <c r="S908" s="7" t="s">
        <v>130</v>
      </c>
      <c r="T908" s="7" t="s">
        <v>539</v>
      </c>
      <c r="U908" s="7" t="s">
        <v>539</v>
      </c>
      <c r="V908" s="21" t="s">
        <v>21</v>
      </c>
    </row>
    <row r="909" spans="2:22" x14ac:dyDescent="0.25">
      <c r="B909" s="7" t="s">
        <v>4498</v>
      </c>
      <c r="C909" s="7" t="s">
        <v>74</v>
      </c>
      <c r="D909" s="7" t="s">
        <v>24</v>
      </c>
      <c r="E909" s="7" t="s">
        <v>25</v>
      </c>
      <c r="F909" s="7" t="s">
        <v>3772</v>
      </c>
      <c r="G909" s="7" t="s">
        <v>3672</v>
      </c>
      <c r="H909" s="8">
        <v>250000</v>
      </c>
      <c r="I909" s="8">
        <v>250000</v>
      </c>
      <c r="J909" s="8">
        <v>250000</v>
      </c>
      <c r="K909" s="8">
        <v>250000</v>
      </c>
      <c r="L909" s="8"/>
      <c r="M909" s="8"/>
      <c r="N909" s="8"/>
      <c r="O909" s="8"/>
      <c r="P909" s="7"/>
      <c r="Q909" s="7"/>
      <c r="R909" s="7"/>
      <c r="S909" s="7" t="s">
        <v>130</v>
      </c>
      <c r="T909" s="7" t="s">
        <v>539</v>
      </c>
      <c r="U909" s="7" t="s">
        <v>539</v>
      </c>
      <c r="V909" s="21" t="s">
        <v>3773</v>
      </c>
    </row>
    <row r="910" spans="2:22" x14ac:dyDescent="0.25">
      <c r="B910" s="7" t="s">
        <v>4498</v>
      </c>
      <c r="C910" s="7" t="s">
        <v>74</v>
      </c>
      <c r="D910" s="7" t="s">
        <v>24</v>
      </c>
      <c r="E910" s="7" t="s">
        <v>25</v>
      </c>
      <c r="F910" s="7" t="s">
        <v>3716</v>
      </c>
      <c r="G910" s="7" t="s">
        <v>3717</v>
      </c>
      <c r="H910" s="8">
        <v>400000</v>
      </c>
      <c r="I910" s="8">
        <v>400000</v>
      </c>
      <c r="J910" s="8">
        <v>400000</v>
      </c>
      <c r="K910" s="8">
        <v>400000</v>
      </c>
      <c r="L910" s="8"/>
      <c r="M910" s="8"/>
      <c r="N910" s="8"/>
      <c r="O910" s="8"/>
      <c r="P910" s="7"/>
      <c r="Q910" s="7">
        <v>2</v>
      </c>
      <c r="R910" s="7">
        <v>2</v>
      </c>
      <c r="S910" s="7" t="s">
        <v>201</v>
      </c>
      <c r="T910" s="7" t="s">
        <v>29</v>
      </c>
      <c r="U910" s="7" t="s">
        <v>173</v>
      </c>
      <c r="V910" s="21" t="s">
        <v>3718</v>
      </c>
    </row>
    <row r="911" spans="2:22" x14ac:dyDescent="0.25">
      <c r="B911" s="7" t="s">
        <v>3454</v>
      </c>
      <c r="C911" s="7" t="s">
        <v>74</v>
      </c>
      <c r="D911" s="7" t="s">
        <v>24</v>
      </c>
      <c r="E911" s="7" t="s">
        <v>25</v>
      </c>
      <c r="F911" s="7" t="s">
        <v>3599</v>
      </c>
      <c r="G911" s="7" t="s">
        <v>3600</v>
      </c>
      <c r="H911" s="8">
        <v>350000</v>
      </c>
      <c r="I911" s="8">
        <v>350000</v>
      </c>
      <c r="J911" s="8">
        <v>350000</v>
      </c>
      <c r="K911" s="8">
        <v>350000</v>
      </c>
      <c r="L911" s="8"/>
      <c r="M911" s="8"/>
      <c r="N911" s="8"/>
      <c r="O911" s="8"/>
      <c r="P911" s="7">
        <v>7</v>
      </c>
      <c r="Q911" s="7">
        <v>4</v>
      </c>
      <c r="R911" s="7">
        <v>5</v>
      </c>
      <c r="S911" s="7" t="s">
        <v>201</v>
      </c>
      <c r="T911" s="7" t="s">
        <v>29</v>
      </c>
      <c r="U911" s="7" t="s">
        <v>349</v>
      </c>
      <c r="V911" s="21" t="s">
        <v>3601</v>
      </c>
    </row>
    <row r="912" spans="2:22" x14ac:dyDescent="0.25">
      <c r="B912" s="7" t="s">
        <v>3454</v>
      </c>
      <c r="C912" s="7" t="s">
        <v>74</v>
      </c>
      <c r="D912" s="7" t="s">
        <v>24</v>
      </c>
      <c r="E912" s="7" t="s">
        <v>25</v>
      </c>
      <c r="F912" s="7" t="s">
        <v>3639</v>
      </c>
      <c r="G912" s="7" t="s">
        <v>3600</v>
      </c>
      <c r="H912" s="8">
        <v>97000</v>
      </c>
      <c r="I912" s="8">
        <v>97000</v>
      </c>
      <c r="J912" s="8">
        <v>84934.12</v>
      </c>
      <c r="K912" s="8">
        <v>84934.12</v>
      </c>
      <c r="L912" s="8"/>
      <c r="M912" s="8"/>
      <c r="N912" s="8"/>
      <c r="O912" s="8"/>
      <c r="P912" s="7"/>
      <c r="Q912" s="7"/>
      <c r="R912" s="7"/>
      <c r="S912" s="7" t="s">
        <v>130</v>
      </c>
      <c r="T912" s="7" t="s">
        <v>539</v>
      </c>
      <c r="U912" s="7" t="s">
        <v>539</v>
      </c>
      <c r="V912" s="21" t="s">
        <v>21</v>
      </c>
    </row>
    <row r="913" spans="2:22" x14ac:dyDescent="0.25">
      <c r="B913" s="7" t="s">
        <v>3454</v>
      </c>
      <c r="C913" s="7" t="s">
        <v>588</v>
      </c>
      <c r="D913" s="7" t="s">
        <v>24</v>
      </c>
      <c r="E913" s="7" t="s">
        <v>25</v>
      </c>
      <c r="F913" s="7" t="s">
        <v>3646</v>
      </c>
      <c r="G913" s="7" t="s">
        <v>3600</v>
      </c>
      <c r="H913" s="8">
        <v>90000</v>
      </c>
      <c r="I913" s="8">
        <v>90000</v>
      </c>
      <c r="J913" s="8">
        <v>90000</v>
      </c>
      <c r="K913" s="8">
        <v>90000</v>
      </c>
      <c r="L913" s="8"/>
      <c r="M913" s="8"/>
      <c r="N913" s="8"/>
      <c r="O913" s="8"/>
      <c r="P913" s="7"/>
      <c r="Q913" s="7"/>
      <c r="R913" s="7"/>
      <c r="S913" s="7" t="s">
        <v>21</v>
      </c>
      <c r="T913" s="7" t="s">
        <v>29</v>
      </c>
      <c r="U913" s="7" t="s">
        <v>590</v>
      </c>
      <c r="V913" s="21" t="s">
        <v>21</v>
      </c>
    </row>
    <row r="914" spans="2:22" x14ac:dyDescent="0.25">
      <c r="B914" s="7" t="s">
        <v>3454</v>
      </c>
      <c r="C914" s="7" t="s">
        <v>588</v>
      </c>
      <c r="D914" s="7" t="s">
        <v>24</v>
      </c>
      <c r="E914" s="7" t="s">
        <v>25</v>
      </c>
      <c r="F914" s="7" t="s">
        <v>3647</v>
      </c>
      <c r="G914" s="7" t="s">
        <v>3600</v>
      </c>
      <c r="H914" s="8">
        <v>30000</v>
      </c>
      <c r="I914" s="8">
        <v>30000</v>
      </c>
      <c r="J914" s="8">
        <v>30000</v>
      </c>
      <c r="K914" s="8">
        <v>30000</v>
      </c>
      <c r="L914" s="8"/>
      <c r="M914" s="8"/>
      <c r="N914" s="8"/>
      <c r="O914" s="8"/>
      <c r="P914" s="7"/>
      <c r="Q914" s="7"/>
      <c r="R914" s="7"/>
      <c r="S914" s="7" t="s">
        <v>21</v>
      </c>
      <c r="T914" s="7" t="s">
        <v>29</v>
      </c>
      <c r="U914" s="7" t="s">
        <v>590</v>
      </c>
      <c r="V914" s="21" t="s">
        <v>21</v>
      </c>
    </row>
    <row r="915" spans="2:22" x14ac:dyDescent="0.25">
      <c r="B915" s="7" t="s">
        <v>4498</v>
      </c>
      <c r="C915" s="7" t="s">
        <v>74</v>
      </c>
      <c r="D915" s="7" t="s">
        <v>24</v>
      </c>
      <c r="E915" s="7" t="s">
        <v>25</v>
      </c>
      <c r="F915" s="7" t="s">
        <v>3691</v>
      </c>
      <c r="G915" s="7" t="s">
        <v>3692</v>
      </c>
      <c r="H915" s="8">
        <v>60000</v>
      </c>
      <c r="I915" s="8">
        <v>60000</v>
      </c>
      <c r="J915" s="8">
        <v>60000</v>
      </c>
      <c r="K915" s="8">
        <v>60000</v>
      </c>
      <c r="L915" s="8"/>
      <c r="M915" s="8"/>
      <c r="N915" s="8"/>
      <c r="O915" s="8"/>
      <c r="P915" s="7">
        <v>8</v>
      </c>
      <c r="Q915" s="7"/>
      <c r="R915" s="7">
        <v>8</v>
      </c>
      <c r="S915" s="7" t="s">
        <v>130</v>
      </c>
      <c r="T915" s="7" t="s">
        <v>29</v>
      </c>
      <c r="U915" s="7" t="s">
        <v>124</v>
      </c>
      <c r="V915" s="21" t="s">
        <v>3693</v>
      </c>
    </row>
    <row r="916" spans="2:22" x14ac:dyDescent="0.25">
      <c r="B916" s="7" t="s">
        <v>1647</v>
      </c>
      <c r="C916" s="7" t="s">
        <v>74</v>
      </c>
      <c r="D916" s="7" t="s">
        <v>44</v>
      </c>
      <c r="E916" s="7" t="s">
        <v>25</v>
      </c>
      <c r="F916" s="7" t="s">
        <v>1720</v>
      </c>
      <c r="G916" s="7" t="s">
        <v>1721</v>
      </c>
      <c r="H916" s="8">
        <v>10000000</v>
      </c>
      <c r="I916" s="8">
        <v>10000000</v>
      </c>
      <c r="J916" s="8">
        <v>5200000</v>
      </c>
      <c r="K916" s="8">
        <v>10000000</v>
      </c>
      <c r="L916" s="8"/>
      <c r="M916" s="8"/>
      <c r="N916" s="8"/>
      <c r="O916" s="8"/>
      <c r="P916" s="7">
        <v>5</v>
      </c>
      <c r="Q916" s="7">
        <v>58</v>
      </c>
      <c r="R916" s="7">
        <v>94</v>
      </c>
      <c r="S916" s="7" t="s">
        <v>240</v>
      </c>
      <c r="T916" s="7" t="s">
        <v>29</v>
      </c>
      <c r="U916" s="7" t="s">
        <v>124</v>
      </c>
      <c r="V916" s="21" t="s">
        <v>1722</v>
      </c>
    </row>
    <row r="917" spans="2:22" x14ac:dyDescent="0.25">
      <c r="B917" s="7" t="s">
        <v>2432</v>
      </c>
      <c r="C917" s="7" t="s">
        <v>74</v>
      </c>
      <c r="D917" s="7" t="s">
        <v>24</v>
      </c>
      <c r="E917" s="7" t="s">
        <v>25</v>
      </c>
      <c r="F917" s="7" t="s">
        <v>2565</v>
      </c>
      <c r="G917" s="7" t="s">
        <v>2566</v>
      </c>
      <c r="H917" s="8">
        <v>100000</v>
      </c>
      <c r="I917" s="8">
        <v>100000</v>
      </c>
      <c r="J917" s="8">
        <v>100000</v>
      </c>
      <c r="K917" s="8">
        <v>100000</v>
      </c>
      <c r="L917" s="8"/>
      <c r="M917" s="8"/>
      <c r="N917" s="8"/>
      <c r="O917" s="8"/>
      <c r="P917" s="7"/>
      <c r="Q917" s="7"/>
      <c r="R917" s="7"/>
      <c r="S917" s="7" t="s">
        <v>130</v>
      </c>
      <c r="T917" s="7" t="s">
        <v>29</v>
      </c>
      <c r="U917" s="7" t="s">
        <v>124</v>
      </c>
      <c r="V917" s="21" t="s">
        <v>2567</v>
      </c>
    </row>
    <row r="918" spans="2:22" x14ac:dyDescent="0.25">
      <c r="B918" s="7" t="s">
        <v>646</v>
      </c>
      <c r="C918" s="7" t="s">
        <v>74</v>
      </c>
      <c r="D918" s="7" t="s">
        <v>24</v>
      </c>
      <c r="E918" s="7" t="s">
        <v>25</v>
      </c>
      <c r="F918" s="7" t="s">
        <v>696</v>
      </c>
      <c r="G918" s="7" t="s">
        <v>697</v>
      </c>
      <c r="H918" s="8">
        <v>490000</v>
      </c>
      <c r="I918" s="8">
        <v>490000</v>
      </c>
      <c r="J918" s="8">
        <v>490000</v>
      </c>
      <c r="K918" s="8">
        <v>490000</v>
      </c>
      <c r="L918" s="8"/>
      <c r="M918" s="8"/>
      <c r="N918" s="8"/>
      <c r="O918" s="8"/>
      <c r="P918" s="7">
        <v>8</v>
      </c>
      <c r="Q918" s="7"/>
      <c r="R918" s="7">
        <v>8</v>
      </c>
      <c r="S918" s="7" t="s">
        <v>126</v>
      </c>
      <c r="T918" s="7" t="s">
        <v>29</v>
      </c>
      <c r="U918" s="7" t="s">
        <v>124</v>
      </c>
      <c r="V918" s="21" t="s">
        <v>698</v>
      </c>
    </row>
    <row r="919" spans="2:22" x14ac:dyDescent="0.25">
      <c r="B919" s="7" t="s">
        <v>3789</v>
      </c>
      <c r="C919" s="7" t="s">
        <v>588</v>
      </c>
      <c r="D919" s="7" t="s">
        <v>24</v>
      </c>
      <c r="E919" s="7" t="s">
        <v>25</v>
      </c>
      <c r="F919" s="7" t="s">
        <v>4173</v>
      </c>
      <c r="G919" s="7" t="s">
        <v>4174</v>
      </c>
      <c r="H919" s="8">
        <v>25000</v>
      </c>
      <c r="I919" s="8">
        <v>25000</v>
      </c>
      <c r="J919" s="8">
        <v>25000</v>
      </c>
      <c r="K919" s="8">
        <v>25000</v>
      </c>
      <c r="L919" s="8"/>
      <c r="M919" s="8"/>
      <c r="N919" s="8"/>
      <c r="O919" s="8"/>
      <c r="P919" s="7"/>
      <c r="Q919" s="7"/>
      <c r="R919" s="7"/>
      <c r="S919" s="7" t="s">
        <v>130</v>
      </c>
      <c r="T919" s="7" t="s">
        <v>29</v>
      </c>
      <c r="U919" s="7" t="s">
        <v>590</v>
      </c>
      <c r="V919" s="21" t="s">
        <v>21</v>
      </c>
    </row>
    <row r="920" spans="2:22" x14ac:dyDescent="0.25">
      <c r="B920" s="7" t="s">
        <v>3789</v>
      </c>
      <c r="C920" s="7" t="s">
        <v>588</v>
      </c>
      <c r="D920" s="7" t="s">
        <v>24</v>
      </c>
      <c r="E920" s="7" t="s">
        <v>25</v>
      </c>
      <c r="F920" s="7" t="s">
        <v>4175</v>
      </c>
      <c r="G920" s="7" t="s">
        <v>4174</v>
      </c>
      <c r="H920" s="8">
        <v>25000</v>
      </c>
      <c r="I920" s="8">
        <v>25000</v>
      </c>
      <c r="J920" s="8">
        <v>25000</v>
      </c>
      <c r="K920" s="8">
        <v>25000</v>
      </c>
      <c r="L920" s="8"/>
      <c r="M920" s="8"/>
      <c r="N920" s="8"/>
      <c r="O920" s="8"/>
      <c r="P920" s="7"/>
      <c r="Q920" s="7"/>
      <c r="R920" s="7"/>
      <c r="S920" s="7" t="s">
        <v>201</v>
      </c>
      <c r="T920" s="7" t="s">
        <v>29</v>
      </c>
      <c r="U920" s="7" t="s">
        <v>590</v>
      </c>
      <c r="V920" s="21" t="s">
        <v>21</v>
      </c>
    </row>
    <row r="921" spans="2:22" x14ac:dyDescent="0.25">
      <c r="B921" s="7" t="s">
        <v>1925</v>
      </c>
      <c r="C921" s="7" t="s">
        <v>74</v>
      </c>
      <c r="D921" s="7" t="s">
        <v>44</v>
      </c>
      <c r="E921" s="7" t="s">
        <v>25</v>
      </c>
      <c r="F921" s="7" t="s">
        <v>2029</v>
      </c>
      <c r="G921" s="7" t="s">
        <v>2030</v>
      </c>
      <c r="H921" s="8">
        <v>160000</v>
      </c>
      <c r="I921" s="8">
        <v>160000</v>
      </c>
      <c r="J921" s="8">
        <v>105500</v>
      </c>
      <c r="K921" s="8">
        <v>160000</v>
      </c>
      <c r="L921" s="8"/>
      <c r="M921" s="8"/>
      <c r="N921" s="8"/>
      <c r="O921" s="8"/>
      <c r="P921" s="7"/>
      <c r="Q921" s="7"/>
      <c r="R921" s="7"/>
      <c r="S921" s="7" t="s">
        <v>76</v>
      </c>
      <c r="T921" s="7" t="s">
        <v>77</v>
      </c>
      <c r="U921" s="7" t="s">
        <v>78</v>
      </c>
      <c r="V921" s="21" t="s">
        <v>21</v>
      </c>
    </row>
    <row r="922" spans="2:22" x14ac:dyDescent="0.25">
      <c r="B922" s="7" t="s">
        <v>1925</v>
      </c>
      <c r="C922" s="7" t="s">
        <v>624</v>
      </c>
      <c r="D922" s="7" t="s">
        <v>44</v>
      </c>
      <c r="E922" s="7" t="s">
        <v>34</v>
      </c>
      <c r="F922" s="7" t="s">
        <v>2202</v>
      </c>
      <c r="G922" s="7" t="s">
        <v>2203</v>
      </c>
      <c r="H922" s="8">
        <v>500000</v>
      </c>
      <c r="I922" s="8">
        <v>500000</v>
      </c>
      <c r="J922" s="8">
        <v>500000</v>
      </c>
      <c r="K922" s="8">
        <v>500000</v>
      </c>
      <c r="L922" s="8"/>
      <c r="M922" s="8"/>
      <c r="N922" s="8"/>
      <c r="O922" s="8"/>
      <c r="P922" s="7"/>
      <c r="Q922" s="7"/>
      <c r="R922" s="7"/>
      <c r="S922" s="7" t="s">
        <v>130</v>
      </c>
      <c r="T922" s="7" t="s">
        <v>29</v>
      </c>
      <c r="U922" s="7" t="s">
        <v>2184</v>
      </c>
      <c r="V922" s="21" t="s">
        <v>2193</v>
      </c>
    </row>
    <row r="923" spans="2:22" x14ac:dyDescent="0.25">
      <c r="B923" s="7" t="s">
        <v>3789</v>
      </c>
      <c r="C923" s="7" t="s">
        <v>624</v>
      </c>
      <c r="D923" s="7" t="s">
        <v>44</v>
      </c>
      <c r="E923" s="7" t="s">
        <v>34</v>
      </c>
      <c r="F923" s="7" t="s">
        <v>4198</v>
      </c>
      <c r="G923" s="7" t="s">
        <v>4199</v>
      </c>
      <c r="H923" s="8">
        <v>272000</v>
      </c>
      <c r="I923" s="8">
        <v>272000</v>
      </c>
      <c r="J923" s="8">
        <v>272000</v>
      </c>
      <c r="K923" s="8">
        <v>272000</v>
      </c>
      <c r="L923" s="8"/>
      <c r="M923" s="8"/>
      <c r="N923" s="8"/>
      <c r="O923" s="8"/>
      <c r="P923" s="7"/>
      <c r="Q923" s="7"/>
      <c r="R923" s="7"/>
      <c r="S923" s="7" t="s">
        <v>130</v>
      </c>
      <c r="T923" s="7" t="s">
        <v>29</v>
      </c>
      <c r="U923" s="7" t="s">
        <v>627</v>
      </c>
      <c r="V923" s="21" t="s">
        <v>21</v>
      </c>
    </row>
    <row r="924" spans="2:22" x14ac:dyDescent="0.25">
      <c r="B924" s="7" t="s">
        <v>1647</v>
      </c>
      <c r="C924" s="7" t="s">
        <v>74</v>
      </c>
      <c r="D924" s="7" t="s">
        <v>44</v>
      </c>
      <c r="E924" s="7" t="s">
        <v>25</v>
      </c>
      <c r="F924" s="7" t="s">
        <v>1701</v>
      </c>
      <c r="G924" s="7" t="s">
        <v>1702</v>
      </c>
      <c r="H924" s="8">
        <v>29377.53</v>
      </c>
      <c r="I924" s="8">
        <v>29377.53</v>
      </c>
      <c r="J924" s="8">
        <v>29377.53</v>
      </c>
      <c r="K924" s="8">
        <v>29377.53</v>
      </c>
      <c r="L924" s="8"/>
      <c r="M924" s="8"/>
      <c r="N924" s="8"/>
      <c r="O924" s="8"/>
      <c r="P924" s="7"/>
      <c r="Q924" s="7"/>
      <c r="R924" s="7">
        <v>4</v>
      </c>
      <c r="S924" s="7" t="s">
        <v>341</v>
      </c>
      <c r="T924" s="7" t="s">
        <v>29</v>
      </c>
      <c r="U924" s="7" t="s">
        <v>124</v>
      </c>
      <c r="V924" s="21" t="s">
        <v>1703</v>
      </c>
    </row>
    <row r="925" spans="2:22" x14ac:dyDescent="0.25">
      <c r="B925" s="7" t="s">
        <v>1925</v>
      </c>
      <c r="C925" s="7" t="s">
        <v>74</v>
      </c>
      <c r="D925" s="7" t="s">
        <v>44</v>
      </c>
      <c r="E925" s="7" t="s">
        <v>604</v>
      </c>
      <c r="F925" s="7" t="s">
        <v>2034</v>
      </c>
      <c r="G925" s="7" t="s">
        <v>606</v>
      </c>
      <c r="H925" s="8">
        <v>10079000</v>
      </c>
      <c r="I925" s="8">
        <v>10079000</v>
      </c>
      <c r="J925" s="8">
        <v>8896611</v>
      </c>
      <c r="K925" s="8">
        <v>10079000</v>
      </c>
      <c r="L925" s="8"/>
      <c r="M925" s="8"/>
      <c r="N925" s="8"/>
      <c r="O925" s="8"/>
      <c r="P925" s="7"/>
      <c r="Q925" s="7"/>
      <c r="R925" s="7"/>
      <c r="S925" s="7" t="s">
        <v>143</v>
      </c>
      <c r="T925" s="7" t="s">
        <v>607</v>
      </c>
      <c r="U925" s="7" t="s">
        <v>121</v>
      </c>
      <c r="V925" s="21" t="s">
        <v>2035</v>
      </c>
    </row>
    <row r="926" spans="2:22" x14ac:dyDescent="0.25">
      <c r="B926" s="7" t="s">
        <v>1647</v>
      </c>
      <c r="C926" s="7" t="s">
        <v>598</v>
      </c>
      <c r="D926" s="7" t="s">
        <v>44</v>
      </c>
      <c r="E926" s="7" t="s">
        <v>604</v>
      </c>
      <c r="F926" s="7" t="s">
        <v>1875</v>
      </c>
      <c r="G926" s="7" t="s">
        <v>606</v>
      </c>
      <c r="H926" s="8">
        <v>3000000</v>
      </c>
      <c r="I926" s="8">
        <v>2000000</v>
      </c>
      <c r="J926" s="8">
        <v>458809</v>
      </c>
      <c r="K926" s="8">
        <v>2000000</v>
      </c>
      <c r="L926" s="8"/>
      <c r="M926" s="8"/>
      <c r="N926" s="8"/>
      <c r="O926" s="8"/>
      <c r="P926" s="7"/>
      <c r="Q926" s="7"/>
      <c r="R926" s="7"/>
      <c r="S926" s="7" t="s">
        <v>143</v>
      </c>
      <c r="T926" s="7" t="s">
        <v>607</v>
      </c>
      <c r="U926" s="7" t="s">
        <v>600</v>
      </c>
      <c r="V926" s="21" t="s">
        <v>1876</v>
      </c>
    </row>
    <row r="927" spans="2:22" x14ac:dyDescent="0.25">
      <c r="B927" s="7" t="s">
        <v>2432</v>
      </c>
      <c r="C927" s="7" t="s">
        <v>598</v>
      </c>
      <c r="D927" s="7" t="s">
        <v>33</v>
      </c>
      <c r="E927" s="7" t="s">
        <v>604</v>
      </c>
      <c r="F927" s="7" t="s">
        <v>3035</v>
      </c>
      <c r="G927" s="7" t="s">
        <v>606</v>
      </c>
      <c r="H927" s="8">
        <v>6000000</v>
      </c>
      <c r="I927" s="8">
        <v>6000000</v>
      </c>
      <c r="J927" s="8">
        <v>5949768</v>
      </c>
      <c r="K927" s="8">
        <v>5949768</v>
      </c>
      <c r="L927" s="8"/>
      <c r="M927" s="8"/>
      <c r="N927" s="8"/>
      <c r="O927" s="8"/>
      <c r="P927" s="7"/>
      <c r="Q927" s="7"/>
      <c r="R927" s="7"/>
      <c r="S927" s="7" t="s">
        <v>143</v>
      </c>
      <c r="T927" s="7" t="s">
        <v>607</v>
      </c>
      <c r="U927" s="7" t="s">
        <v>600</v>
      </c>
      <c r="V927" s="21" t="s">
        <v>3036</v>
      </c>
    </row>
    <row r="928" spans="2:22" x14ac:dyDescent="0.25">
      <c r="B928" s="7" t="s">
        <v>2432</v>
      </c>
      <c r="C928" s="7" t="s">
        <v>598</v>
      </c>
      <c r="D928" s="7" t="s">
        <v>33</v>
      </c>
      <c r="E928" s="7" t="s">
        <v>604</v>
      </c>
      <c r="F928" s="7" t="s">
        <v>3037</v>
      </c>
      <c r="G928" s="7" t="s">
        <v>606</v>
      </c>
      <c r="H928" s="8">
        <v>13850000</v>
      </c>
      <c r="I928" s="8">
        <v>13850000</v>
      </c>
      <c r="J928" s="8">
        <v>12264352</v>
      </c>
      <c r="K928" s="8">
        <v>12264352</v>
      </c>
      <c r="L928" s="8"/>
      <c r="M928" s="8"/>
      <c r="N928" s="8"/>
      <c r="O928" s="8"/>
      <c r="P928" s="7"/>
      <c r="Q928" s="7"/>
      <c r="R928" s="7"/>
      <c r="S928" s="7" t="s">
        <v>143</v>
      </c>
      <c r="T928" s="7" t="s">
        <v>607</v>
      </c>
      <c r="U928" s="7" t="s">
        <v>600</v>
      </c>
      <c r="V928" s="21" t="s">
        <v>3038</v>
      </c>
    </row>
    <row r="929" spans="2:22" x14ac:dyDescent="0.25">
      <c r="B929" s="7" t="s">
        <v>2432</v>
      </c>
      <c r="C929" s="7" t="s">
        <v>598</v>
      </c>
      <c r="D929" s="7" t="s">
        <v>33</v>
      </c>
      <c r="E929" s="7" t="s">
        <v>604</v>
      </c>
      <c r="F929" s="7" t="s">
        <v>3039</v>
      </c>
      <c r="G929" s="7" t="s">
        <v>606</v>
      </c>
      <c r="H929" s="8">
        <v>650000</v>
      </c>
      <c r="I929" s="8">
        <v>650000</v>
      </c>
      <c r="J929" s="8">
        <v>527486</v>
      </c>
      <c r="K929" s="8">
        <v>527486</v>
      </c>
      <c r="L929" s="8"/>
      <c r="M929" s="8"/>
      <c r="N929" s="8"/>
      <c r="O929" s="8"/>
      <c r="P929" s="7"/>
      <c r="Q929" s="7"/>
      <c r="R929" s="7"/>
      <c r="S929" s="7" t="s">
        <v>143</v>
      </c>
      <c r="T929" s="7" t="s">
        <v>607</v>
      </c>
      <c r="U929" s="7" t="s">
        <v>600</v>
      </c>
      <c r="V929" s="21" t="s">
        <v>3040</v>
      </c>
    </row>
    <row r="930" spans="2:22" x14ac:dyDescent="0.25">
      <c r="B930" s="7" t="s">
        <v>877</v>
      </c>
      <c r="C930" s="7" t="s">
        <v>598</v>
      </c>
      <c r="D930" s="7" t="s">
        <v>33</v>
      </c>
      <c r="E930" s="7" t="s">
        <v>604</v>
      </c>
      <c r="F930" s="7" t="s">
        <v>1237</v>
      </c>
      <c r="G930" s="7" t="s">
        <v>606</v>
      </c>
      <c r="H930" s="8">
        <v>2200000</v>
      </c>
      <c r="I930" s="8">
        <v>2200000</v>
      </c>
      <c r="J930" s="8">
        <v>2130636</v>
      </c>
      <c r="K930" s="8">
        <v>2130636</v>
      </c>
      <c r="L930" s="8"/>
      <c r="M930" s="8"/>
      <c r="N930" s="8"/>
      <c r="O930" s="8"/>
      <c r="P930" s="7"/>
      <c r="Q930" s="7"/>
      <c r="R930" s="7"/>
      <c r="S930" s="7" t="s">
        <v>143</v>
      </c>
      <c r="T930" s="7" t="s">
        <v>607</v>
      </c>
      <c r="U930" s="7" t="s">
        <v>600</v>
      </c>
      <c r="V930" s="21" t="s">
        <v>1238</v>
      </c>
    </row>
    <row r="931" spans="2:22" x14ac:dyDescent="0.25">
      <c r="B931" s="7" t="s">
        <v>877</v>
      </c>
      <c r="C931" s="7" t="s">
        <v>598</v>
      </c>
      <c r="D931" s="7" t="s">
        <v>44</v>
      </c>
      <c r="E931" s="7" t="s">
        <v>604</v>
      </c>
      <c r="F931" s="7" t="s">
        <v>1235</v>
      </c>
      <c r="G931" s="7" t="s">
        <v>606</v>
      </c>
      <c r="H931" s="8">
        <v>12000000</v>
      </c>
      <c r="I931" s="8">
        <v>12000000</v>
      </c>
      <c r="J931" s="8">
        <v>13282886</v>
      </c>
      <c r="K931" s="8">
        <v>12000000</v>
      </c>
      <c r="L931" s="8"/>
      <c r="M931" s="8"/>
      <c r="N931" s="8"/>
      <c r="O931" s="8"/>
      <c r="P931" s="7"/>
      <c r="Q931" s="7"/>
      <c r="R931" s="7"/>
      <c r="S931" s="7" t="s">
        <v>143</v>
      </c>
      <c r="T931" s="7" t="s">
        <v>607</v>
      </c>
      <c r="U931" s="7" t="s">
        <v>600</v>
      </c>
      <c r="V931" s="21" t="s">
        <v>1236</v>
      </c>
    </row>
    <row r="932" spans="2:22" x14ac:dyDescent="0.25">
      <c r="B932" s="7" t="s">
        <v>3454</v>
      </c>
      <c r="C932" s="7" t="s">
        <v>598</v>
      </c>
      <c r="D932" s="7" t="s">
        <v>44</v>
      </c>
      <c r="E932" s="7" t="s">
        <v>604</v>
      </c>
      <c r="F932" s="7" t="s">
        <v>3648</v>
      </c>
      <c r="G932" s="7" t="s">
        <v>606</v>
      </c>
      <c r="H932" s="8">
        <v>14850000</v>
      </c>
      <c r="I932" s="8">
        <v>14850000</v>
      </c>
      <c r="J932" s="8">
        <v>5489543</v>
      </c>
      <c r="K932" s="8">
        <v>14850000</v>
      </c>
      <c r="L932" s="8"/>
      <c r="M932" s="8"/>
      <c r="N932" s="8"/>
      <c r="O932" s="8"/>
      <c r="P932" s="7"/>
      <c r="Q932" s="7"/>
      <c r="R932" s="7"/>
      <c r="S932" s="7" t="s">
        <v>143</v>
      </c>
      <c r="T932" s="7" t="s">
        <v>607</v>
      </c>
      <c r="U932" s="7" t="s">
        <v>600</v>
      </c>
      <c r="V932" s="21" t="s">
        <v>3649</v>
      </c>
    </row>
    <row r="933" spans="2:22" x14ac:dyDescent="0.25">
      <c r="B933" s="7" t="s">
        <v>22</v>
      </c>
      <c r="C933" s="7" t="s">
        <v>598</v>
      </c>
      <c r="D933" s="7" t="s">
        <v>33</v>
      </c>
      <c r="E933" s="7" t="s">
        <v>604</v>
      </c>
      <c r="F933" s="7" t="s">
        <v>605</v>
      </c>
      <c r="G933" s="7" t="s">
        <v>606</v>
      </c>
      <c r="H933" s="8">
        <v>11575000</v>
      </c>
      <c r="I933" s="8">
        <v>11575000</v>
      </c>
      <c r="J933" s="8">
        <v>9479121</v>
      </c>
      <c r="K933" s="8">
        <v>9479121</v>
      </c>
      <c r="L933" s="8"/>
      <c r="M933" s="8"/>
      <c r="N933" s="8"/>
      <c r="O933" s="8"/>
      <c r="P933" s="7"/>
      <c r="Q933" s="7"/>
      <c r="R933" s="7"/>
      <c r="S933" s="7" t="s">
        <v>143</v>
      </c>
      <c r="T933" s="7" t="s">
        <v>607</v>
      </c>
      <c r="U933" s="7" t="s">
        <v>600</v>
      </c>
      <c r="V933" s="21" t="s">
        <v>608</v>
      </c>
    </row>
    <row r="934" spans="2:22" x14ac:dyDescent="0.25">
      <c r="B934" s="7" t="s">
        <v>1647</v>
      </c>
      <c r="C934" s="7" t="s">
        <v>598</v>
      </c>
      <c r="D934" s="7" t="s">
        <v>44</v>
      </c>
      <c r="E934" s="7" t="s">
        <v>604</v>
      </c>
      <c r="F934" s="7" t="s">
        <v>1877</v>
      </c>
      <c r="G934" s="7" t="s">
        <v>606</v>
      </c>
      <c r="H934" s="8">
        <v>6425000</v>
      </c>
      <c r="I934" s="8">
        <v>6425000</v>
      </c>
      <c r="J934" s="8">
        <v>6203480</v>
      </c>
      <c r="K934" s="8">
        <v>6425000</v>
      </c>
      <c r="L934" s="8"/>
      <c r="M934" s="8"/>
      <c r="N934" s="8"/>
      <c r="O934" s="8"/>
      <c r="P934" s="7"/>
      <c r="Q934" s="7"/>
      <c r="R934" s="7"/>
      <c r="S934" s="7" t="s">
        <v>143</v>
      </c>
      <c r="T934" s="7" t="s">
        <v>607</v>
      </c>
      <c r="U934" s="7" t="s">
        <v>600</v>
      </c>
      <c r="V934" s="21" t="s">
        <v>1878</v>
      </c>
    </row>
    <row r="935" spans="2:22" x14ac:dyDescent="0.25">
      <c r="B935" s="11" t="s">
        <v>4252</v>
      </c>
      <c r="C935" s="11" t="s">
        <v>598</v>
      </c>
      <c r="D935" s="11" t="s">
        <v>33</v>
      </c>
      <c r="E935" s="11" t="s">
        <v>604</v>
      </c>
      <c r="F935" s="11" t="s">
        <v>4467</v>
      </c>
      <c r="G935" s="11" t="s">
        <v>606</v>
      </c>
      <c r="H935" s="11">
        <v>1500000</v>
      </c>
      <c r="I935" s="11">
        <v>1500000</v>
      </c>
      <c r="J935" s="11">
        <v>1232110</v>
      </c>
      <c r="K935" s="11">
        <v>1232110</v>
      </c>
      <c r="L935" s="11"/>
      <c r="M935" s="11"/>
      <c r="N935" s="11"/>
      <c r="O935" s="11"/>
      <c r="P935" s="11"/>
      <c r="Q935" s="11"/>
      <c r="R935" s="11"/>
      <c r="S935" s="11" t="s">
        <v>143</v>
      </c>
      <c r="T935" s="11" t="s">
        <v>607</v>
      </c>
      <c r="U935" s="11" t="s">
        <v>600</v>
      </c>
      <c r="V935" s="22" t="s">
        <v>4468</v>
      </c>
    </row>
    <row r="936" spans="2:22" x14ac:dyDescent="0.25">
      <c r="B936" s="11" t="s">
        <v>4252</v>
      </c>
      <c r="C936" s="11" t="s">
        <v>598</v>
      </c>
      <c r="D936" s="11" t="s">
        <v>44</v>
      </c>
      <c r="E936" s="11" t="s">
        <v>604</v>
      </c>
      <c r="F936" s="11" t="s">
        <v>4471</v>
      </c>
      <c r="G936" s="11" t="s">
        <v>606</v>
      </c>
      <c r="H936" s="11">
        <v>2200000</v>
      </c>
      <c r="I936" s="11">
        <v>2200000</v>
      </c>
      <c r="J936" s="11">
        <v>1440198</v>
      </c>
      <c r="K936" s="11">
        <v>2200000</v>
      </c>
      <c r="L936" s="11"/>
      <c r="M936" s="11"/>
      <c r="N936" s="11"/>
      <c r="O936" s="11"/>
      <c r="P936" s="11"/>
      <c r="Q936" s="11"/>
      <c r="R936" s="11"/>
      <c r="S936" s="11" t="s">
        <v>143</v>
      </c>
      <c r="T936" s="11" t="s">
        <v>607</v>
      </c>
      <c r="U936" s="11" t="s">
        <v>600</v>
      </c>
      <c r="V936" s="22" t="s">
        <v>4472</v>
      </c>
    </row>
    <row r="937" spans="2:22" x14ac:dyDescent="0.25">
      <c r="B937" s="7" t="s">
        <v>646</v>
      </c>
      <c r="C937" s="7" t="s">
        <v>598</v>
      </c>
      <c r="D937" s="7" t="s">
        <v>33</v>
      </c>
      <c r="E937" s="7" t="s">
        <v>604</v>
      </c>
      <c r="F937" s="7" t="s">
        <v>824</v>
      </c>
      <c r="G937" s="7" t="s">
        <v>606</v>
      </c>
      <c r="H937" s="8">
        <v>5000000</v>
      </c>
      <c r="I937" s="8">
        <v>5000000</v>
      </c>
      <c r="J937" s="8">
        <v>4093979</v>
      </c>
      <c r="K937" s="8">
        <v>4093979</v>
      </c>
      <c r="L937" s="8"/>
      <c r="M937" s="8"/>
      <c r="N937" s="8"/>
      <c r="O937" s="8"/>
      <c r="P937" s="7"/>
      <c r="Q937" s="7"/>
      <c r="R937" s="7"/>
      <c r="S937" s="7" t="s">
        <v>143</v>
      </c>
      <c r="T937" s="7" t="s">
        <v>607</v>
      </c>
      <c r="U937" s="7" t="s">
        <v>600</v>
      </c>
      <c r="V937" s="21" t="s">
        <v>825</v>
      </c>
    </row>
    <row r="938" spans="2:22" x14ac:dyDescent="0.25">
      <c r="B938" s="7" t="s">
        <v>3048</v>
      </c>
      <c r="C938" s="7" t="s">
        <v>74</v>
      </c>
      <c r="D938" s="7" t="s">
        <v>44</v>
      </c>
      <c r="E938" s="7" t="s">
        <v>604</v>
      </c>
      <c r="F938" s="7" t="s">
        <v>3408</v>
      </c>
      <c r="G938" s="7" t="s">
        <v>606</v>
      </c>
      <c r="H938" s="8">
        <v>5000000</v>
      </c>
      <c r="I938" s="8">
        <v>5000000</v>
      </c>
      <c r="J938" s="8">
        <v>4012748</v>
      </c>
      <c r="K938" s="8">
        <v>5000000</v>
      </c>
      <c r="L938" s="8"/>
      <c r="M938" s="8"/>
      <c r="N938" s="8"/>
      <c r="O938" s="8"/>
      <c r="P938" s="7"/>
      <c r="Q938" s="7"/>
      <c r="R938" s="7"/>
      <c r="S938" s="7" t="s">
        <v>143</v>
      </c>
      <c r="T938" s="7" t="s">
        <v>607</v>
      </c>
      <c r="U938" s="7" t="s">
        <v>121</v>
      </c>
      <c r="V938" s="21" t="s">
        <v>3409</v>
      </c>
    </row>
    <row r="939" spans="2:22" x14ac:dyDescent="0.25">
      <c r="B939" s="7" t="s">
        <v>3048</v>
      </c>
      <c r="C939" s="7" t="s">
        <v>74</v>
      </c>
      <c r="D939" s="7" t="s">
        <v>44</v>
      </c>
      <c r="E939" s="7" t="s">
        <v>604</v>
      </c>
      <c r="F939" s="7" t="s">
        <v>3406</v>
      </c>
      <c r="G939" s="7" t="s">
        <v>606</v>
      </c>
      <c r="H939" s="8">
        <v>30050000</v>
      </c>
      <c r="I939" s="8">
        <v>30050000</v>
      </c>
      <c r="J939" s="8">
        <v>12881928</v>
      </c>
      <c r="K939" s="8">
        <v>30050000</v>
      </c>
      <c r="L939" s="8"/>
      <c r="M939" s="8"/>
      <c r="N939" s="8"/>
      <c r="O939" s="8"/>
      <c r="P939" s="7"/>
      <c r="Q939" s="7"/>
      <c r="R939" s="7"/>
      <c r="S939" s="7" t="s">
        <v>143</v>
      </c>
      <c r="T939" s="7" t="s">
        <v>607</v>
      </c>
      <c r="U939" s="7" t="s">
        <v>121</v>
      </c>
      <c r="V939" s="21" t="s">
        <v>3407</v>
      </c>
    </row>
    <row r="940" spans="2:22" x14ac:dyDescent="0.25">
      <c r="B940" s="7" t="s">
        <v>3048</v>
      </c>
      <c r="C940" s="7" t="s">
        <v>74</v>
      </c>
      <c r="D940" s="7" t="s">
        <v>44</v>
      </c>
      <c r="E940" s="7" t="s">
        <v>604</v>
      </c>
      <c r="F940" s="7" t="s">
        <v>3404</v>
      </c>
      <c r="G940" s="7" t="s">
        <v>606</v>
      </c>
      <c r="H940" s="8">
        <v>13500000</v>
      </c>
      <c r="I940" s="8">
        <v>13500000</v>
      </c>
      <c r="J940" s="8">
        <v>5745165</v>
      </c>
      <c r="K940" s="8">
        <v>13500000</v>
      </c>
      <c r="L940" s="8"/>
      <c r="M940" s="8"/>
      <c r="N940" s="8"/>
      <c r="O940" s="8"/>
      <c r="P940" s="7"/>
      <c r="Q940" s="7"/>
      <c r="R940" s="7"/>
      <c r="S940" s="7" t="s">
        <v>143</v>
      </c>
      <c r="T940" s="7" t="s">
        <v>607</v>
      </c>
      <c r="U940" s="7" t="s">
        <v>121</v>
      </c>
      <c r="V940" s="21" t="s">
        <v>3405</v>
      </c>
    </row>
    <row r="941" spans="2:22" x14ac:dyDescent="0.25">
      <c r="B941" s="7" t="s">
        <v>2432</v>
      </c>
      <c r="C941" s="7" t="s">
        <v>74</v>
      </c>
      <c r="D941" s="7" t="s">
        <v>24</v>
      </c>
      <c r="E941" s="7" t="s">
        <v>604</v>
      </c>
      <c r="F941" s="7" t="s">
        <v>2971</v>
      </c>
      <c r="G941" s="7" t="s">
        <v>606</v>
      </c>
      <c r="H941" s="8">
        <v>9000000</v>
      </c>
      <c r="I941" s="8">
        <v>9000000</v>
      </c>
      <c r="J941" s="8">
        <v>9000000</v>
      </c>
      <c r="K941" s="8">
        <v>9000000</v>
      </c>
      <c r="L941" s="8"/>
      <c r="M941" s="8"/>
      <c r="N941" s="8"/>
      <c r="O941" s="8"/>
      <c r="P941" s="7"/>
      <c r="Q941" s="7"/>
      <c r="R941" s="7"/>
      <c r="S941" s="7" t="s">
        <v>143</v>
      </c>
      <c r="T941" s="7" t="s">
        <v>607</v>
      </c>
      <c r="U941" s="7" t="s">
        <v>121</v>
      </c>
      <c r="V941" s="21" t="s">
        <v>2972</v>
      </c>
    </row>
    <row r="942" spans="2:22" x14ac:dyDescent="0.25">
      <c r="B942" s="11" t="s">
        <v>4252</v>
      </c>
      <c r="C942" s="11" t="s">
        <v>598</v>
      </c>
      <c r="D942" s="11" t="s">
        <v>33</v>
      </c>
      <c r="E942" s="11" t="s">
        <v>604</v>
      </c>
      <c r="F942" s="11" t="s">
        <v>4469</v>
      </c>
      <c r="G942" s="11" t="s">
        <v>606</v>
      </c>
      <c r="H942" s="11">
        <v>5000000</v>
      </c>
      <c r="I942" s="11">
        <v>5000000</v>
      </c>
      <c r="J942" s="11">
        <v>3878120</v>
      </c>
      <c r="K942" s="11">
        <v>3878120</v>
      </c>
      <c r="L942" s="11"/>
      <c r="M942" s="11"/>
      <c r="N942" s="11"/>
      <c r="O942" s="11"/>
      <c r="P942" s="11"/>
      <c r="Q942" s="11"/>
      <c r="R942" s="11"/>
      <c r="S942" s="11" t="s">
        <v>143</v>
      </c>
      <c r="T942" s="11" t="s">
        <v>607</v>
      </c>
      <c r="U942" s="11" t="s">
        <v>600</v>
      </c>
      <c r="V942" s="22" t="s">
        <v>4470</v>
      </c>
    </row>
    <row r="943" spans="2:22" x14ac:dyDescent="0.25">
      <c r="B943" s="7" t="s">
        <v>2432</v>
      </c>
      <c r="C943" s="7" t="s">
        <v>23</v>
      </c>
      <c r="D943" s="7" t="s">
        <v>33</v>
      </c>
      <c r="E943" s="7" t="s">
        <v>1018</v>
      </c>
      <c r="F943" s="7" t="s">
        <v>2436</v>
      </c>
      <c r="G943" s="7" t="s">
        <v>606</v>
      </c>
      <c r="H943" s="8">
        <v>1500000</v>
      </c>
      <c r="I943" s="8">
        <v>1500000</v>
      </c>
      <c r="J943" s="8">
        <v>1017957</v>
      </c>
      <c r="K943" s="8">
        <v>1017957</v>
      </c>
      <c r="L943" s="8"/>
      <c r="M943" s="8"/>
      <c r="N943" s="8"/>
      <c r="O943" s="8"/>
      <c r="P943" s="7"/>
      <c r="Q943" s="7"/>
      <c r="R943" s="7"/>
      <c r="S943" s="7" t="s">
        <v>143</v>
      </c>
      <c r="T943" s="7" t="s">
        <v>21</v>
      </c>
      <c r="U943" s="7" t="s">
        <v>30</v>
      </c>
      <c r="V943" s="21" t="s">
        <v>21</v>
      </c>
    </row>
    <row r="944" spans="2:22" x14ac:dyDescent="0.25">
      <c r="B944" s="7" t="s">
        <v>2432</v>
      </c>
      <c r="C944" s="7" t="s">
        <v>74</v>
      </c>
      <c r="D944" s="7" t="s">
        <v>33</v>
      </c>
      <c r="E944" s="7" t="s">
        <v>604</v>
      </c>
      <c r="F944" s="7" t="s">
        <v>2619</v>
      </c>
      <c r="G944" s="7" t="s">
        <v>606</v>
      </c>
      <c r="H944" s="8">
        <v>250000</v>
      </c>
      <c r="I944" s="8">
        <v>250000</v>
      </c>
      <c r="J944" s="8">
        <v>229736</v>
      </c>
      <c r="K944" s="8">
        <v>229736</v>
      </c>
      <c r="L944" s="8"/>
      <c r="M944" s="8"/>
      <c r="N944" s="8"/>
      <c r="O944" s="8"/>
      <c r="P944" s="7"/>
      <c r="Q944" s="7"/>
      <c r="R944" s="7"/>
      <c r="S944" s="7" t="s">
        <v>143</v>
      </c>
      <c r="T944" s="7" t="s">
        <v>607</v>
      </c>
      <c r="U944" s="7" t="s">
        <v>121</v>
      </c>
      <c r="V944" s="21" t="s">
        <v>2613</v>
      </c>
    </row>
    <row r="945" spans="2:22" x14ac:dyDescent="0.25">
      <c r="B945" s="7" t="s">
        <v>2432</v>
      </c>
      <c r="C945" s="7" t="s">
        <v>74</v>
      </c>
      <c r="D945" s="7" t="s">
        <v>33</v>
      </c>
      <c r="E945" s="7" t="s">
        <v>604</v>
      </c>
      <c r="F945" s="7" t="s">
        <v>2616</v>
      </c>
      <c r="G945" s="7" t="s">
        <v>606</v>
      </c>
      <c r="H945" s="8">
        <v>600000</v>
      </c>
      <c r="I945" s="8">
        <v>600000</v>
      </c>
      <c r="J945" s="8">
        <v>409608</v>
      </c>
      <c r="K945" s="8">
        <v>409608</v>
      </c>
      <c r="L945" s="8"/>
      <c r="M945" s="8"/>
      <c r="N945" s="8"/>
      <c r="O945" s="8"/>
      <c r="P945" s="7"/>
      <c r="Q945" s="7"/>
      <c r="R945" s="7"/>
      <c r="S945" s="7" t="s">
        <v>143</v>
      </c>
      <c r="T945" s="7" t="s">
        <v>607</v>
      </c>
      <c r="U945" s="7" t="s">
        <v>121</v>
      </c>
      <c r="V945" s="21" t="s">
        <v>2613</v>
      </c>
    </row>
    <row r="946" spans="2:22" x14ac:dyDescent="0.25">
      <c r="B946" s="7" t="s">
        <v>2432</v>
      </c>
      <c r="C946" s="7" t="s">
        <v>74</v>
      </c>
      <c r="D946" s="7" t="s">
        <v>33</v>
      </c>
      <c r="E946" s="7" t="s">
        <v>604</v>
      </c>
      <c r="F946" s="7" t="s">
        <v>2615</v>
      </c>
      <c r="G946" s="7" t="s">
        <v>606</v>
      </c>
      <c r="H946" s="8">
        <v>1000000</v>
      </c>
      <c r="I946" s="8">
        <v>1000000</v>
      </c>
      <c r="J946" s="8">
        <v>782618</v>
      </c>
      <c r="K946" s="8">
        <v>782618</v>
      </c>
      <c r="L946" s="8"/>
      <c r="M946" s="8"/>
      <c r="N946" s="8"/>
      <c r="O946" s="8"/>
      <c r="P946" s="7"/>
      <c r="Q946" s="7"/>
      <c r="R946" s="7"/>
      <c r="S946" s="7" t="s">
        <v>143</v>
      </c>
      <c r="T946" s="7" t="s">
        <v>607</v>
      </c>
      <c r="U946" s="7" t="s">
        <v>121</v>
      </c>
      <c r="V946" s="21" t="s">
        <v>2613</v>
      </c>
    </row>
    <row r="947" spans="2:22" x14ac:dyDescent="0.25">
      <c r="B947" s="7" t="s">
        <v>2432</v>
      </c>
      <c r="C947" s="7" t="s">
        <v>74</v>
      </c>
      <c r="D947" s="7" t="s">
        <v>33</v>
      </c>
      <c r="E947" s="7" t="s">
        <v>604</v>
      </c>
      <c r="F947" s="7" t="s">
        <v>2617</v>
      </c>
      <c r="G947" s="7" t="s">
        <v>606</v>
      </c>
      <c r="H947" s="8">
        <v>500000</v>
      </c>
      <c r="I947" s="8">
        <v>500000</v>
      </c>
      <c r="J947" s="8">
        <v>347005</v>
      </c>
      <c r="K947" s="8">
        <v>347005</v>
      </c>
      <c r="L947" s="8"/>
      <c r="M947" s="8"/>
      <c r="N947" s="8"/>
      <c r="O947" s="8"/>
      <c r="P947" s="7"/>
      <c r="Q947" s="7"/>
      <c r="R947" s="7"/>
      <c r="S947" s="7" t="s">
        <v>143</v>
      </c>
      <c r="T947" s="7" t="s">
        <v>607</v>
      </c>
      <c r="U947" s="7" t="s">
        <v>121</v>
      </c>
      <c r="V947" s="21" t="s">
        <v>2613</v>
      </c>
    </row>
    <row r="948" spans="2:22" x14ac:dyDescent="0.25">
      <c r="B948" s="7" t="s">
        <v>2432</v>
      </c>
      <c r="C948" s="7" t="s">
        <v>74</v>
      </c>
      <c r="D948" s="7" t="s">
        <v>33</v>
      </c>
      <c r="E948" s="7" t="s">
        <v>604</v>
      </c>
      <c r="F948" s="7" t="s">
        <v>2614</v>
      </c>
      <c r="G948" s="7" t="s">
        <v>606</v>
      </c>
      <c r="H948" s="8">
        <v>1500000</v>
      </c>
      <c r="I948" s="8">
        <v>1500000</v>
      </c>
      <c r="J948" s="8">
        <v>1247773</v>
      </c>
      <c r="K948" s="8">
        <v>1247773</v>
      </c>
      <c r="L948" s="8"/>
      <c r="M948" s="8"/>
      <c r="N948" s="8"/>
      <c r="O948" s="8"/>
      <c r="P948" s="7"/>
      <c r="Q948" s="7"/>
      <c r="R948" s="7"/>
      <c r="S948" s="7" t="s">
        <v>143</v>
      </c>
      <c r="T948" s="7" t="s">
        <v>607</v>
      </c>
      <c r="U948" s="7" t="s">
        <v>121</v>
      </c>
      <c r="V948" s="21" t="s">
        <v>2613</v>
      </c>
    </row>
    <row r="949" spans="2:22" x14ac:dyDescent="0.25">
      <c r="B949" s="7" t="s">
        <v>2432</v>
      </c>
      <c r="C949" s="7" t="s">
        <v>74</v>
      </c>
      <c r="D949" s="7" t="s">
        <v>33</v>
      </c>
      <c r="E949" s="7" t="s">
        <v>604</v>
      </c>
      <c r="F949" s="7" t="s">
        <v>2618</v>
      </c>
      <c r="G949" s="7" t="s">
        <v>606</v>
      </c>
      <c r="H949" s="8">
        <v>400000</v>
      </c>
      <c r="I949" s="8">
        <v>400000</v>
      </c>
      <c r="J949" s="8">
        <v>506025</v>
      </c>
      <c r="K949" s="8">
        <v>506025</v>
      </c>
      <c r="L949" s="8"/>
      <c r="M949" s="8"/>
      <c r="N949" s="8"/>
      <c r="O949" s="8"/>
      <c r="P949" s="7"/>
      <c r="Q949" s="7"/>
      <c r="R949" s="7"/>
      <c r="S949" s="7" t="s">
        <v>143</v>
      </c>
      <c r="T949" s="7" t="s">
        <v>607</v>
      </c>
      <c r="U949" s="7" t="s">
        <v>121</v>
      </c>
      <c r="V949" s="21" t="s">
        <v>2613</v>
      </c>
    </row>
    <row r="950" spans="2:22" x14ac:dyDescent="0.25">
      <c r="B950" s="7" t="s">
        <v>2432</v>
      </c>
      <c r="C950" s="7" t="s">
        <v>74</v>
      </c>
      <c r="D950" s="7" t="s">
        <v>33</v>
      </c>
      <c r="E950" s="7" t="s">
        <v>604</v>
      </c>
      <c r="F950" s="7" t="s">
        <v>2612</v>
      </c>
      <c r="G950" s="7" t="s">
        <v>606</v>
      </c>
      <c r="H950" s="8">
        <v>1800000</v>
      </c>
      <c r="I950" s="8">
        <v>1800000</v>
      </c>
      <c r="J950" s="8">
        <v>943686</v>
      </c>
      <c r="K950" s="8">
        <v>943686</v>
      </c>
      <c r="L950" s="8"/>
      <c r="M950" s="8"/>
      <c r="N950" s="8"/>
      <c r="O950" s="8"/>
      <c r="P950" s="7"/>
      <c r="Q950" s="7"/>
      <c r="R950" s="7"/>
      <c r="S950" s="7" t="s">
        <v>143</v>
      </c>
      <c r="T950" s="7" t="s">
        <v>607</v>
      </c>
      <c r="U950" s="7" t="s">
        <v>121</v>
      </c>
      <c r="V950" s="21" t="s">
        <v>2613</v>
      </c>
    </row>
    <row r="951" spans="2:22" x14ac:dyDescent="0.25">
      <c r="B951" s="7" t="s">
        <v>2432</v>
      </c>
      <c r="C951" s="7" t="s">
        <v>74</v>
      </c>
      <c r="D951" s="7" t="s">
        <v>33</v>
      </c>
      <c r="E951" s="7" t="s">
        <v>604</v>
      </c>
      <c r="F951" s="7" t="s">
        <v>2620</v>
      </c>
      <c r="G951" s="7" t="s">
        <v>606</v>
      </c>
      <c r="H951" s="8">
        <v>200000</v>
      </c>
      <c r="I951" s="8">
        <v>200000</v>
      </c>
      <c r="J951" s="8">
        <v>119267</v>
      </c>
      <c r="K951" s="8">
        <v>119267</v>
      </c>
      <c r="L951" s="8"/>
      <c r="M951" s="8"/>
      <c r="N951" s="8"/>
      <c r="O951" s="8"/>
      <c r="P951" s="7"/>
      <c r="Q951" s="7"/>
      <c r="R951" s="7"/>
      <c r="S951" s="7" t="s">
        <v>143</v>
      </c>
      <c r="T951" s="7" t="s">
        <v>607</v>
      </c>
      <c r="U951" s="7" t="s">
        <v>121</v>
      </c>
      <c r="V951" s="21" t="s">
        <v>2613</v>
      </c>
    </row>
    <row r="952" spans="2:22" x14ac:dyDescent="0.25">
      <c r="B952" s="7" t="s">
        <v>1283</v>
      </c>
      <c r="C952" s="7" t="s">
        <v>74</v>
      </c>
      <c r="D952" s="7" t="s">
        <v>44</v>
      </c>
      <c r="E952" s="7" t="s">
        <v>25</v>
      </c>
      <c r="F952" s="7" t="s">
        <v>1488</v>
      </c>
      <c r="G952" s="7" t="s">
        <v>1489</v>
      </c>
      <c r="H952" s="8">
        <v>512824</v>
      </c>
      <c r="I952" s="8">
        <v>512824</v>
      </c>
      <c r="J952" s="8">
        <v>312842</v>
      </c>
      <c r="K952" s="8">
        <v>512824</v>
      </c>
      <c r="L952" s="8"/>
      <c r="M952" s="8"/>
      <c r="N952" s="8"/>
      <c r="O952" s="8"/>
      <c r="P952" s="7"/>
      <c r="Q952" s="7"/>
      <c r="R952" s="7"/>
      <c r="S952" s="7" t="s">
        <v>201</v>
      </c>
      <c r="T952" s="7" t="s">
        <v>317</v>
      </c>
      <c r="U952" s="7" t="s">
        <v>202</v>
      </c>
      <c r="V952" s="21" t="s">
        <v>1490</v>
      </c>
    </row>
    <row r="953" spans="2:22" x14ac:dyDescent="0.25">
      <c r="B953" s="7" t="s">
        <v>22</v>
      </c>
      <c r="C953" s="7" t="s">
        <v>74</v>
      </c>
      <c r="D953" s="7" t="s">
        <v>24</v>
      </c>
      <c r="E953" s="7" t="s">
        <v>25</v>
      </c>
      <c r="F953" s="7" t="s">
        <v>307</v>
      </c>
      <c r="G953" s="7" t="s">
        <v>308</v>
      </c>
      <c r="H953" s="8">
        <v>165000</v>
      </c>
      <c r="I953" s="8">
        <v>165000</v>
      </c>
      <c r="J953" s="8">
        <v>165000</v>
      </c>
      <c r="K953" s="8">
        <v>165000</v>
      </c>
      <c r="L953" s="8"/>
      <c r="M953" s="8"/>
      <c r="N953" s="8"/>
      <c r="O953" s="8"/>
      <c r="P953" s="7"/>
      <c r="Q953" s="7">
        <v>7</v>
      </c>
      <c r="R953" s="7">
        <v>15</v>
      </c>
      <c r="S953" s="7" t="s">
        <v>126</v>
      </c>
      <c r="T953" s="7" t="s">
        <v>29</v>
      </c>
      <c r="U953" s="7" t="s">
        <v>166</v>
      </c>
      <c r="V953" s="21" t="s">
        <v>309</v>
      </c>
    </row>
    <row r="954" spans="2:22" x14ac:dyDescent="0.25">
      <c r="B954" s="7" t="s">
        <v>22</v>
      </c>
      <c r="C954" s="7" t="s">
        <v>74</v>
      </c>
      <c r="D954" s="7" t="s">
        <v>44</v>
      </c>
      <c r="E954" s="7" t="s">
        <v>34</v>
      </c>
      <c r="F954" s="7" t="s">
        <v>310</v>
      </c>
      <c r="G954" s="7" t="s">
        <v>308</v>
      </c>
      <c r="H954" s="8">
        <v>3940514</v>
      </c>
      <c r="I954" s="8">
        <v>3940514</v>
      </c>
      <c r="J954" s="8">
        <v>3500000</v>
      </c>
      <c r="K954" s="8">
        <v>3940514</v>
      </c>
      <c r="L954" s="8"/>
      <c r="M954" s="8"/>
      <c r="N954" s="8"/>
      <c r="O954" s="8"/>
      <c r="P954" s="7"/>
      <c r="Q954" s="7"/>
      <c r="R954" s="7"/>
      <c r="S954" s="7" t="s">
        <v>126</v>
      </c>
      <c r="T954" s="7" t="s">
        <v>29</v>
      </c>
      <c r="U954" s="7" t="s">
        <v>166</v>
      </c>
      <c r="V954" s="21" t="s">
        <v>311</v>
      </c>
    </row>
    <row r="955" spans="2:22" x14ac:dyDescent="0.25">
      <c r="B955" s="7" t="s">
        <v>877</v>
      </c>
      <c r="C955" s="7" t="s">
        <v>74</v>
      </c>
      <c r="D955" s="7" t="s">
        <v>24</v>
      </c>
      <c r="E955" s="7" t="s">
        <v>25</v>
      </c>
      <c r="F955" s="7" t="s">
        <v>930</v>
      </c>
      <c r="G955" s="7" t="s">
        <v>931</v>
      </c>
      <c r="H955" s="8">
        <v>249999</v>
      </c>
      <c r="I955" s="8">
        <v>249999</v>
      </c>
      <c r="J955" s="8">
        <v>250000</v>
      </c>
      <c r="K955" s="8">
        <v>250000</v>
      </c>
      <c r="L955" s="8"/>
      <c r="M955" s="8"/>
      <c r="N955" s="8"/>
      <c r="O955" s="8"/>
      <c r="P955" s="7"/>
      <c r="Q955" s="7"/>
      <c r="R955" s="7"/>
      <c r="S955" s="7" t="s">
        <v>76</v>
      </c>
      <c r="T955" s="7" t="s">
        <v>77</v>
      </c>
      <c r="U955" s="7" t="s">
        <v>78</v>
      </c>
      <c r="V955" s="21" t="s">
        <v>932</v>
      </c>
    </row>
    <row r="956" spans="2:22" x14ac:dyDescent="0.25">
      <c r="B956" s="7" t="s">
        <v>2432</v>
      </c>
      <c r="C956" s="7" t="s">
        <v>74</v>
      </c>
      <c r="D956" s="7" t="s">
        <v>207</v>
      </c>
      <c r="E956" s="7" t="s">
        <v>25</v>
      </c>
      <c r="F956" s="7" t="s">
        <v>2914</v>
      </c>
      <c r="G956" s="7" t="s">
        <v>2915</v>
      </c>
      <c r="H956" s="8">
        <v>211000</v>
      </c>
      <c r="I956" s="8">
        <v>211000</v>
      </c>
      <c r="J956" s="8">
        <v>211000</v>
      </c>
      <c r="K956" s="8">
        <v>211000</v>
      </c>
      <c r="L956" s="8"/>
      <c r="M956" s="8"/>
      <c r="N956" s="8"/>
      <c r="O956" s="8"/>
      <c r="P956" s="7"/>
      <c r="Q956" s="7"/>
      <c r="R956" s="7"/>
      <c r="S956" s="7" t="s">
        <v>201</v>
      </c>
      <c r="T956" s="7" t="s">
        <v>29</v>
      </c>
      <c r="U956" s="7" t="s">
        <v>370</v>
      </c>
      <c r="V956" s="21" t="s">
        <v>2916</v>
      </c>
    </row>
    <row r="957" spans="2:22" x14ac:dyDescent="0.25">
      <c r="B957" s="7" t="s">
        <v>3789</v>
      </c>
      <c r="C957" s="7" t="s">
        <v>74</v>
      </c>
      <c r="D957" s="7" t="s">
        <v>44</v>
      </c>
      <c r="E957" s="7" t="s">
        <v>25</v>
      </c>
      <c r="F957" s="7" t="s">
        <v>4115</v>
      </c>
      <c r="G957" s="7" t="s">
        <v>4116</v>
      </c>
      <c r="H957" s="8">
        <v>965896</v>
      </c>
      <c r="I957" s="8">
        <v>965896</v>
      </c>
      <c r="J957" s="8">
        <v>845159</v>
      </c>
      <c r="K957" s="8">
        <v>965896</v>
      </c>
      <c r="L957" s="8"/>
      <c r="M957" s="8"/>
      <c r="N957" s="8"/>
      <c r="O957" s="8"/>
      <c r="P957" s="7"/>
      <c r="Q957" s="7"/>
      <c r="R957" s="7"/>
      <c r="S957" s="7" t="s">
        <v>201</v>
      </c>
      <c r="T957" s="7" t="s">
        <v>317</v>
      </c>
      <c r="U957" s="7" t="s">
        <v>202</v>
      </c>
      <c r="V957" s="21" t="s">
        <v>4117</v>
      </c>
    </row>
    <row r="958" spans="2:22" x14ac:dyDescent="0.25">
      <c r="B958" s="7" t="s">
        <v>1283</v>
      </c>
      <c r="C958" s="7" t="s">
        <v>74</v>
      </c>
      <c r="D958" s="7" t="s">
        <v>24</v>
      </c>
      <c r="E958" s="7" t="s">
        <v>25</v>
      </c>
      <c r="F958" s="7" t="s">
        <v>1324</v>
      </c>
      <c r="G958" s="7" t="s">
        <v>1325</v>
      </c>
      <c r="H958" s="8">
        <v>30000</v>
      </c>
      <c r="I958" s="8">
        <v>30000</v>
      </c>
      <c r="J958" s="8">
        <v>30000</v>
      </c>
      <c r="K958" s="8">
        <v>30000</v>
      </c>
      <c r="L958" s="8"/>
      <c r="M958" s="8"/>
      <c r="N958" s="8"/>
      <c r="O958" s="8"/>
      <c r="P958" s="7"/>
      <c r="Q958" s="7"/>
      <c r="R958" s="7"/>
      <c r="S958" s="7" t="s">
        <v>76</v>
      </c>
      <c r="T958" s="7" t="s">
        <v>77</v>
      </c>
      <c r="U958" s="7" t="s">
        <v>78</v>
      </c>
      <c r="V958" s="21" t="s">
        <v>21</v>
      </c>
    </row>
    <row r="959" spans="2:22" x14ac:dyDescent="0.25">
      <c r="B959" s="7" t="s">
        <v>1283</v>
      </c>
      <c r="C959" s="7" t="s">
        <v>74</v>
      </c>
      <c r="D959" s="7" t="s">
        <v>44</v>
      </c>
      <c r="E959" s="7" t="s">
        <v>25</v>
      </c>
      <c r="F959" s="7" t="s">
        <v>1328</v>
      </c>
      <c r="G959" s="7" t="s">
        <v>1325</v>
      </c>
      <c r="H959" s="8">
        <v>2750000</v>
      </c>
      <c r="I959" s="8">
        <v>2750000</v>
      </c>
      <c r="J959" s="8">
        <v>2685000</v>
      </c>
      <c r="K959" s="8">
        <v>2750000</v>
      </c>
      <c r="L959" s="8"/>
      <c r="M959" s="8"/>
      <c r="N959" s="8"/>
      <c r="O959" s="8"/>
      <c r="P959" s="7"/>
      <c r="Q959" s="7"/>
      <c r="R959" s="7"/>
      <c r="S959" s="7" t="s">
        <v>76</v>
      </c>
      <c r="T959" s="7" t="s">
        <v>77</v>
      </c>
      <c r="U959" s="7" t="s">
        <v>78</v>
      </c>
      <c r="V959" s="21" t="s">
        <v>21</v>
      </c>
    </row>
    <row r="960" spans="2:22" x14ac:dyDescent="0.25">
      <c r="B960" s="7" t="s">
        <v>1283</v>
      </c>
      <c r="C960" s="7" t="s">
        <v>74</v>
      </c>
      <c r="D960" s="7" t="s">
        <v>44</v>
      </c>
      <c r="E960" s="7" t="s">
        <v>25</v>
      </c>
      <c r="F960" s="7" t="s">
        <v>1444</v>
      </c>
      <c r="G960" s="7" t="s">
        <v>1445</v>
      </c>
      <c r="H960" s="8">
        <v>399628</v>
      </c>
      <c r="I960" s="8">
        <v>399628</v>
      </c>
      <c r="J960" s="8">
        <v>346000</v>
      </c>
      <c r="K960" s="8">
        <v>399628</v>
      </c>
      <c r="L960" s="8"/>
      <c r="M960" s="8"/>
      <c r="N960" s="8"/>
      <c r="O960" s="8"/>
      <c r="P960" s="7"/>
      <c r="Q960" s="7">
        <v>1</v>
      </c>
      <c r="R960" s="7">
        <v>1</v>
      </c>
      <c r="S960" s="7" t="s">
        <v>240</v>
      </c>
      <c r="T960" s="7" t="s">
        <v>29</v>
      </c>
      <c r="U960" s="7" t="s">
        <v>241</v>
      </c>
      <c r="V960" s="21" t="s">
        <v>1446</v>
      </c>
    </row>
    <row r="961" spans="2:22" x14ac:dyDescent="0.25">
      <c r="B961" s="7" t="s">
        <v>1283</v>
      </c>
      <c r="C961" s="7" t="s">
        <v>74</v>
      </c>
      <c r="D961" s="7" t="s">
        <v>33</v>
      </c>
      <c r="E961" s="7" t="s">
        <v>25</v>
      </c>
      <c r="F961" s="7" t="s">
        <v>1578</v>
      </c>
      <c r="G961" s="7" t="s">
        <v>1456</v>
      </c>
      <c r="H961" s="8">
        <v>0</v>
      </c>
      <c r="I961" s="8">
        <v>0</v>
      </c>
      <c r="J961" s="8">
        <v>215429</v>
      </c>
      <c r="K961" s="8">
        <v>215429</v>
      </c>
      <c r="L961" s="8">
        <v>239367</v>
      </c>
      <c r="M961" s="8">
        <v>239367</v>
      </c>
      <c r="N961" s="8">
        <v>215429</v>
      </c>
      <c r="O961" s="8">
        <v>215429</v>
      </c>
      <c r="P961" s="7"/>
      <c r="Q961" s="7"/>
      <c r="R961" s="7"/>
      <c r="S961" s="7" t="s">
        <v>28</v>
      </c>
      <c r="T961" s="7" t="s">
        <v>29</v>
      </c>
      <c r="U961" s="7" t="s">
        <v>374</v>
      </c>
      <c r="V961" s="21" t="s">
        <v>1579</v>
      </c>
    </row>
    <row r="962" spans="2:22" x14ac:dyDescent="0.25">
      <c r="B962" s="7" t="s">
        <v>1283</v>
      </c>
      <c r="C962" s="7" t="s">
        <v>74</v>
      </c>
      <c r="D962" s="7" t="s">
        <v>33</v>
      </c>
      <c r="E962" s="7" t="s">
        <v>25</v>
      </c>
      <c r="F962" s="7" t="s">
        <v>1582</v>
      </c>
      <c r="G962" s="7" t="s">
        <v>1456</v>
      </c>
      <c r="H962" s="8">
        <v>142984</v>
      </c>
      <c r="I962" s="8">
        <v>142984</v>
      </c>
      <c r="J962" s="8">
        <v>0</v>
      </c>
      <c r="K962" s="8">
        <v>0</v>
      </c>
      <c r="L962" s="8"/>
      <c r="M962" s="8"/>
      <c r="N962" s="8"/>
      <c r="O962" s="8"/>
      <c r="P962" s="7">
        <v>0</v>
      </c>
      <c r="Q962" s="7">
        <v>7</v>
      </c>
      <c r="R962" s="7">
        <v>7</v>
      </c>
      <c r="S962" s="7" t="s">
        <v>28</v>
      </c>
      <c r="T962" s="7" t="s">
        <v>29</v>
      </c>
      <c r="U962" s="7" t="s">
        <v>374</v>
      </c>
      <c r="V962" s="21" t="s">
        <v>1583</v>
      </c>
    </row>
    <row r="963" spans="2:22" x14ac:dyDescent="0.25">
      <c r="B963" s="7" t="s">
        <v>1283</v>
      </c>
      <c r="C963" s="7" t="s">
        <v>74</v>
      </c>
      <c r="D963" s="7" t="s">
        <v>33</v>
      </c>
      <c r="E963" s="7" t="s">
        <v>25</v>
      </c>
      <c r="F963" s="7" t="s">
        <v>1580</v>
      </c>
      <c r="G963" s="7" t="s">
        <v>1456</v>
      </c>
      <c r="H963" s="8">
        <v>96383</v>
      </c>
      <c r="I963" s="8">
        <v>96383</v>
      </c>
      <c r="J963" s="8">
        <v>0</v>
      </c>
      <c r="K963" s="8">
        <v>0</v>
      </c>
      <c r="L963" s="8"/>
      <c r="M963" s="8"/>
      <c r="N963" s="8"/>
      <c r="O963" s="8"/>
      <c r="P963" s="7">
        <v>0</v>
      </c>
      <c r="Q963" s="7">
        <v>7</v>
      </c>
      <c r="R963" s="7">
        <v>7</v>
      </c>
      <c r="S963" s="7" t="s">
        <v>28</v>
      </c>
      <c r="T963" s="7" t="s">
        <v>29</v>
      </c>
      <c r="U963" s="7" t="s">
        <v>374</v>
      </c>
      <c r="V963" s="21" t="s">
        <v>1581</v>
      </c>
    </row>
    <row r="964" spans="2:22" x14ac:dyDescent="0.25">
      <c r="B964" s="7" t="s">
        <v>1283</v>
      </c>
      <c r="C964" s="7" t="s">
        <v>74</v>
      </c>
      <c r="D964" s="7" t="s">
        <v>33</v>
      </c>
      <c r="E964" s="7" t="s">
        <v>25</v>
      </c>
      <c r="F964" s="7" t="s">
        <v>1515</v>
      </c>
      <c r="G964" s="7" t="s">
        <v>1456</v>
      </c>
      <c r="H964" s="8">
        <v>154858</v>
      </c>
      <c r="I964" s="8">
        <v>154858</v>
      </c>
      <c r="J964" s="8">
        <v>0</v>
      </c>
      <c r="K964" s="8">
        <v>0</v>
      </c>
      <c r="L964" s="8"/>
      <c r="M964" s="8"/>
      <c r="N964" s="8"/>
      <c r="O964" s="8"/>
      <c r="P964" s="7">
        <v>0</v>
      </c>
      <c r="Q964" s="7">
        <v>4</v>
      </c>
      <c r="R964" s="7">
        <v>4</v>
      </c>
      <c r="S964" s="7" t="s">
        <v>28</v>
      </c>
      <c r="T964" s="7" t="s">
        <v>29</v>
      </c>
      <c r="U964" s="7" t="s">
        <v>374</v>
      </c>
      <c r="V964" s="21" t="s">
        <v>1516</v>
      </c>
    </row>
    <row r="965" spans="2:22" x14ac:dyDescent="0.25">
      <c r="B965" s="7" t="s">
        <v>1283</v>
      </c>
      <c r="C965" s="7" t="s">
        <v>74</v>
      </c>
      <c r="D965" s="7" t="s">
        <v>33</v>
      </c>
      <c r="E965" s="7" t="s">
        <v>25</v>
      </c>
      <c r="F965" s="7" t="s">
        <v>1513</v>
      </c>
      <c r="G965" s="7" t="s">
        <v>1456</v>
      </c>
      <c r="H965" s="8">
        <v>0</v>
      </c>
      <c r="I965" s="8">
        <v>0</v>
      </c>
      <c r="J965" s="8">
        <v>537805</v>
      </c>
      <c r="K965" s="8">
        <v>537805</v>
      </c>
      <c r="L965" s="8">
        <v>597563</v>
      </c>
      <c r="M965" s="8">
        <v>597563</v>
      </c>
      <c r="N965" s="8">
        <v>537805</v>
      </c>
      <c r="O965" s="8">
        <v>537805</v>
      </c>
      <c r="P965" s="7"/>
      <c r="Q965" s="7"/>
      <c r="R965" s="7"/>
      <c r="S965" s="7" t="s">
        <v>201</v>
      </c>
      <c r="T965" s="7" t="s">
        <v>29</v>
      </c>
      <c r="U965" s="7" t="s">
        <v>374</v>
      </c>
      <c r="V965" s="21" t="s">
        <v>1514</v>
      </c>
    </row>
    <row r="966" spans="2:22" x14ac:dyDescent="0.25">
      <c r="B966" s="7" t="s">
        <v>1283</v>
      </c>
      <c r="C966" s="7" t="s">
        <v>74</v>
      </c>
      <c r="D966" s="7" t="s">
        <v>33</v>
      </c>
      <c r="E966" s="7" t="s">
        <v>25</v>
      </c>
      <c r="F966" s="7" t="s">
        <v>1521</v>
      </c>
      <c r="G966" s="7" t="s">
        <v>1456</v>
      </c>
      <c r="H966" s="8">
        <v>72841</v>
      </c>
      <c r="I966" s="8">
        <v>72841</v>
      </c>
      <c r="J966" s="8">
        <v>0</v>
      </c>
      <c r="K966" s="8">
        <v>0</v>
      </c>
      <c r="L966" s="8"/>
      <c r="M966" s="8"/>
      <c r="N966" s="8"/>
      <c r="O966" s="8"/>
      <c r="P966" s="7">
        <v>0</v>
      </c>
      <c r="Q966" s="7">
        <v>8</v>
      </c>
      <c r="R966" s="7">
        <v>8</v>
      </c>
      <c r="S966" s="7" t="s">
        <v>28</v>
      </c>
      <c r="T966" s="7" t="s">
        <v>29</v>
      </c>
      <c r="U966" s="7" t="s">
        <v>374</v>
      </c>
      <c r="V966" s="21" t="s">
        <v>1522</v>
      </c>
    </row>
    <row r="967" spans="2:22" x14ac:dyDescent="0.25">
      <c r="B967" s="7" t="s">
        <v>1283</v>
      </c>
      <c r="C967" s="7" t="s">
        <v>74</v>
      </c>
      <c r="D967" s="7" t="s">
        <v>33</v>
      </c>
      <c r="E967" s="7" t="s">
        <v>25</v>
      </c>
      <c r="F967" s="7" t="s">
        <v>1519</v>
      </c>
      <c r="G967" s="7" t="s">
        <v>1456</v>
      </c>
      <c r="H967" s="8">
        <v>26785</v>
      </c>
      <c r="I967" s="8">
        <v>26785</v>
      </c>
      <c r="J967" s="8">
        <v>0</v>
      </c>
      <c r="K967" s="8">
        <v>0</v>
      </c>
      <c r="L967" s="8"/>
      <c r="M967" s="8"/>
      <c r="N967" s="8"/>
      <c r="O967" s="8"/>
      <c r="P967" s="7">
        <v>0</v>
      </c>
      <c r="Q967" s="7">
        <v>3</v>
      </c>
      <c r="R967" s="7">
        <v>3</v>
      </c>
      <c r="S967" s="7" t="s">
        <v>28</v>
      </c>
      <c r="T967" s="7" t="s">
        <v>29</v>
      </c>
      <c r="U967" s="7" t="s">
        <v>374</v>
      </c>
      <c r="V967" s="21" t="s">
        <v>1520</v>
      </c>
    </row>
    <row r="968" spans="2:22" x14ac:dyDescent="0.25">
      <c r="B968" s="7" t="s">
        <v>1283</v>
      </c>
      <c r="C968" s="7" t="s">
        <v>74</v>
      </c>
      <c r="D968" s="7" t="s">
        <v>33</v>
      </c>
      <c r="E968" s="7" t="s">
        <v>25</v>
      </c>
      <c r="F968" s="7" t="s">
        <v>1523</v>
      </c>
      <c r="G968" s="7" t="s">
        <v>1456</v>
      </c>
      <c r="H968" s="8">
        <v>116164</v>
      </c>
      <c r="I968" s="8">
        <v>116164</v>
      </c>
      <c r="J968" s="8">
        <v>0</v>
      </c>
      <c r="K968" s="8">
        <v>0</v>
      </c>
      <c r="L968" s="8"/>
      <c r="M968" s="8"/>
      <c r="N968" s="8"/>
      <c r="O968" s="8"/>
      <c r="P968" s="7">
        <v>0</v>
      </c>
      <c r="Q968" s="7">
        <v>6</v>
      </c>
      <c r="R968" s="7">
        <v>6</v>
      </c>
      <c r="S968" s="7" t="s">
        <v>28</v>
      </c>
      <c r="T968" s="7" t="s">
        <v>29</v>
      </c>
      <c r="U968" s="7" t="s">
        <v>374</v>
      </c>
      <c r="V968" s="21" t="s">
        <v>1524</v>
      </c>
    </row>
    <row r="969" spans="2:22" x14ac:dyDescent="0.25">
      <c r="B969" s="7" t="s">
        <v>1283</v>
      </c>
      <c r="C969" s="7" t="s">
        <v>74</v>
      </c>
      <c r="D969" s="7" t="s">
        <v>33</v>
      </c>
      <c r="E969" s="7" t="s">
        <v>25</v>
      </c>
      <c r="F969" s="7" t="s">
        <v>1517</v>
      </c>
      <c r="G969" s="7" t="s">
        <v>1456</v>
      </c>
      <c r="H969" s="8">
        <v>226915</v>
      </c>
      <c r="I969" s="8">
        <v>226915</v>
      </c>
      <c r="J969" s="8">
        <v>0</v>
      </c>
      <c r="K969" s="8">
        <v>0</v>
      </c>
      <c r="L969" s="8"/>
      <c r="M969" s="8"/>
      <c r="N969" s="8"/>
      <c r="O969" s="8"/>
      <c r="P969" s="7">
        <v>0</v>
      </c>
      <c r="Q969" s="7">
        <v>6</v>
      </c>
      <c r="R969" s="7">
        <v>6</v>
      </c>
      <c r="S969" s="7" t="s">
        <v>28</v>
      </c>
      <c r="T969" s="7" t="s">
        <v>29</v>
      </c>
      <c r="U969" s="7" t="s">
        <v>374</v>
      </c>
      <c r="V969" s="21" t="s">
        <v>1518</v>
      </c>
    </row>
    <row r="970" spans="2:22" x14ac:dyDescent="0.25">
      <c r="B970" s="7" t="s">
        <v>1283</v>
      </c>
      <c r="C970" s="7" t="s">
        <v>74</v>
      </c>
      <c r="D970" s="7" t="s">
        <v>44</v>
      </c>
      <c r="E970" s="7" t="s">
        <v>25</v>
      </c>
      <c r="F970" s="7" t="s">
        <v>1455</v>
      </c>
      <c r="G970" s="7" t="s">
        <v>1456</v>
      </c>
      <c r="H970" s="8">
        <v>960000</v>
      </c>
      <c r="I970" s="8">
        <v>960000</v>
      </c>
      <c r="J970" s="8">
        <v>930000</v>
      </c>
      <c r="K970" s="8">
        <v>960000</v>
      </c>
      <c r="L970" s="8"/>
      <c r="M970" s="8"/>
      <c r="N970" s="8"/>
      <c r="O970" s="8"/>
      <c r="P970" s="7"/>
      <c r="Q970" s="7"/>
      <c r="R970" s="7"/>
      <c r="S970" s="7" t="s">
        <v>201</v>
      </c>
      <c r="T970" s="7" t="s">
        <v>29</v>
      </c>
      <c r="U970" s="7" t="s">
        <v>205</v>
      </c>
      <c r="V970" s="21" t="s">
        <v>1457</v>
      </c>
    </row>
    <row r="971" spans="2:22" x14ac:dyDescent="0.25">
      <c r="B971" s="7" t="s">
        <v>1283</v>
      </c>
      <c r="C971" s="7" t="s">
        <v>74</v>
      </c>
      <c r="D971" s="7" t="s">
        <v>44</v>
      </c>
      <c r="E971" s="7" t="s">
        <v>25</v>
      </c>
      <c r="F971" s="7" t="s">
        <v>1485</v>
      </c>
      <c r="G971" s="7" t="s">
        <v>1486</v>
      </c>
      <c r="H971" s="8">
        <v>864000</v>
      </c>
      <c r="I971" s="8">
        <v>864000</v>
      </c>
      <c r="J971" s="8">
        <v>709200</v>
      </c>
      <c r="K971" s="8">
        <v>864000</v>
      </c>
      <c r="L971" s="8"/>
      <c r="M971" s="8"/>
      <c r="N971" s="8"/>
      <c r="O971" s="8"/>
      <c r="P971" s="7"/>
      <c r="Q971" s="7"/>
      <c r="R971" s="7"/>
      <c r="S971" s="7" t="s">
        <v>201</v>
      </c>
      <c r="T971" s="7" t="s">
        <v>29</v>
      </c>
      <c r="U971" s="7" t="s">
        <v>257</v>
      </c>
      <c r="V971" s="21" t="s">
        <v>1487</v>
      </c>
    </row>
    <row r="972" spans="2:22" x14ac:dyDescent="0.25">
      <c r="B972" s="7" t="s">
        <v>1283</v>
      </c>
      <c r="C972" s="7" t="s">
        <v>74</v>
      </c>
      <c r="D972" s="7" t="s">
        <v>24</v>
      </c>
      <c r="E972" s="7" t="s">
        <v>25</v>
      </c>
      <c r="F972" s="7" t="s">
        <v>1496</v>
      </c>
      <c r="G972" s="7" t="s">
        <v>1497</v>
      </c>
      <c r="H972" s="8">
        <v>894636</v>
      </c>
      <c r="I972" s="8">
        <v>894636</v>
      </c>
      <c r="J972" s="8">
        <v>894636</v>
      </c>
      <c r="K972" s="8">
        <v>894636</v>
      </c>
      <c r="L972" s="8"/>
      <c r="M972" s="8"/>
      <c r="N972" s="8"/>
      <c r="O972" s="8"/>
      <c r="P972" s="7"/>
      <c r="Q972" s="7">
        <v>5</v>
      </c>
      <c r="R972" s="7">
        <v>20</v>
      </c>
      <c r="S972" s="7" t="s">
        <v>126</v>
      </c>
      <c r="T972" s="7" t="s">
        <v>29</v>
      </c>
      <c r="U972" s="7" t="s">
        <v>166</v>
      </c>
      <c r="V972" s="21" t="s">
        <v>1498</v>
      </c>
    </row>
    <row r="973" spans="2:22" x14ac:dyDescent="0.25">
      <c r="B973" s="7" t="s">
        <v>1283</v>
      </c>
      <c r="C973" s="7" t="s">
        <v>74</v>
      </c>
      <c r="D973" s="7" t="s">
        <v>44</v>
      </c>
      <c r="E973" s="7" t="s">
        <v>34</v>
      </c>
      <c r="F973" s="7" t="s">
        <v>1499</v>
      </c>
      <c r="G973" s="7" t="s">
        <v>1497</v>
      </c>
      <c r="H973" s="8">
        <v>1621118</v>
      </c>
      <c r="I973" s="8">
        <v>1621118</v>
      </c>
      <c r="J973" s="8">
        <v>1513276</v>
      </c>
      <c r="K973" s="8">
        <v>1621118</v>
      </c>
      <c r="L973" s="8"/>
      <c r="M973" s="8"/>
      <c r="N973" s="8"/>
      <c r="O973" s="8"/>
      <c r="P973" s="7"/>
      <c r="Q973" s="7"/>
      <c r="R973" s="7"/>
      <c r="S973" s="7" t="s">
        <v>126</v>
      </c>
      <c r="T973" s="7" t="s">
        <v>29</v>
      </c>
      <c r="U973" s="7" t="s">
        <v>166</v>
      </c>
      <c r="V973" s="21" t="s">
        <v>1500</v>
      </c>
    </row>
    <row r="974" spans="2:22" x14ac:dyDescent="0.25">
      <c r="B974" s="7" t="s">
        <v>22</v>
      </c>
      <c r="C974" s="7" t="s">
        <v>74</v>
      </c>
      <c r="D974" s="7" t="s">
        <v>24</v>
      </c>
      <c r="E974" s="7" t="s">
        <v>25</v>
      </c>
      <c r="F974" s="7" t="s">
        <v>390</v>
      </c>
      <c r="G974" s="7" t="s">
        <v>391</v>
      </c>
      <c r="H974" s="8">
        <v>263775</v>
      </c>
      <c r="I974" s="8">
        <v>263774.96999999997</v>
      </c>
      <c r="J974" s="8">
        <v>263774.96999999997</v>
      </c>
      <c r="K974" s="8">
        <v>263774.96999999997</v>
      </c>
      <c r="L974" s="8"/>
      <c r="M974" s="8"/>
      <c r="N974" s="8"/>
      <c r="O974" s="8"/>
      <c r="P974" s="7"/>
      <c r="Q974" s="7"/>
      <c r="R974" s="7"/>
      <c r="S974" s="7" t="s">
        <v>201</v>
      </c>
      <c r="T974" s="7" t="s">
        <v>29</v>
      </c>
      <c r="U974" s="7" t="s">
        <v>374</v>
      </c>
      <c r="V974" s="21" t="s">
        <v>392</v>
      </c>
    </row>
    <row r="975" spans="2:22" x14ac:dyDescent="0.25">
      <c r="B975" s="7" t="s">
        <v>1925</v>
      </c>
      <c r="C975" s="7" t="s">
        <v>74</v>
      </c>
      <c r="D975" s="7" t="s">
        <v>44</v>
      </c>
      <c r="E975" s="7" t="s">
        <v>25</v>
      </c>
      <c r="F975" s="7" t="s">
        <v>2007</v>
      </c>
      <c r="G975" s="7" t="s">
        <v>2008</v>
      </c>
      <c r="H975" s="8">
        <v>1180220</v>
      </c>
      <c r="I975" s="8">
        <v>1180220</v>
      </c>
      <c r="J975" s="8">
        <v>767143</v>
      </c>
      <c r="K975" s="8">
        <v>1180220</v>
      </c>
      <c r="L975" s="8"/>
      <c r="M975" s="8"/>
      <c r="N975" s="8"/>
      <c r="O975" s="8"/>
      <c r="P975" s="7"/>
      <c r="Q975" s="7"/>
      <c r="R975" s="7"/>
      <c r="S975" s="7" t="s">
        <v>76</v>
      </c>
      <c r="T975" s="7" t="s">
        <v>77</v>
      </c>
      <c r="U975" s="7" t="s">
        <v>78</v>
      </c>
      <c r="V975" s="21" t="s">
        <v>2009</v>
      </c>
    </row>
    <row r="976" spans="2:22" x14ac:dyDescent="0.25">
      <c r="B976" s="7" t="s">
        <v>2432</v>
      </c>
      <c r="C976" s="7" t="s">
        <v>74</v>
      </c>
      <c r="D976" s="7" t="s">
        <v>24</v>
      </c>
      <c r="E976" s="7" t="s">
        <v>25</v>
      </c>
      <c r="F976" s="7" t="s">
        <v>2658</v>
      </c>
      <c r="G976" s="7" t="s">
        <v>2659</v>
      </c>
      <c r="H976" s="8">
        <v>178480</v>
      </c>
      <c r="I976" s="8">
        <v>178480</v>
      </c>
      <c r="J976" s="8">
        <v>178480</v>
      </c>
      <c r="K976" s="8">
        <v>178480</v>
      </c>
      <c r="L976" s="8"/>
      <c r="M976" s="8"/>
      <c r="N976" s="8"/>
      <c r="O976" s="8"/>
      <c r="P976" s="7">
        <v>10</v>
      </c>
      <c r="Q976" s="7"/>
      <c r="R976" s="7">
        <v>10</v>
      </c>
      <c r="S976" s="7" t="s">
        <v>28</v>
      </c>
      <c r="T976" s="7" t="s">
        <v>29</v>
      </c>
      <c r="U976" s="7" t="s">
        <v>124</v>
      </c>
      <c r="V976" s="21" t="s">
        <v>2660</v>
      </c>
    </row>
    <row r="977" spans="2:22" x14ac:dyDescent="0.25">
      <c r="B977" s="7" t="s">
        <v>2432</v>
      </c>
      <c r="C977" s="7" t="s">
        <v>74</v>
      </c>
      <c r="D977" s="7" t="s">
        <v>44</v>
      </c>
      <c r="E977" s="7" t="s">
        <v>25</v>
      </c>
      <c r="F977" s="7" t="s">
        <v>2934</v>
      </c>
      <c r="G977" s="7" t="s">
        <v>2935</v>
      </c>
      <c r="H977" s="8">
        <v>999990</v>
      </c>
      <c r="I977" s="8">
        <v>990990</v>
      </c>
      <c r="J977" s="8">
        <v>755000</v>
      </c>
      <c r="K977" s="8">
        <v>990990</v>
      </c>
      <c r="L977" s="8"/>
      <c r="M977" s="8"/>
      <c r="N977" s="8"/>
      <c r="O977" s="8"/>
      <c r="P977" s="7"/>
      <c r="Q977" s="7"/>
      <c r="R977" s="7"/>
      <c r="S977" s="7" t="s">
        <v>201</v>
      </c>
      <c r="T977" s="7" t="s">
        <v>29</v>
      </c>
      <c r="U977" s="7" t="s">
        <v>370</v>
      </c>
      <c r="V977" s="21" t="s">
        <v>2936</v>
      </c>
    </row>
    <row r="978" spans="2:22" x14ac:dyDescent="0.25">
      <c r="B978" s="7" t="s">
        <v>22</v>
      </c>
      <c r="C978" s="7" t="s">
        <v>74</v>
      </c>
      <c r="D978" s="7" t="s">
        <v>33</v>
      </c>
      <c r="E978" s="7" t="s">
        <v>25</v>
      </c>
      <c r="F978" s="7" t="s">
        <v>398</v>
      </c>
      <c r="G978" s="7" t="s">
        <v>170</v>
      </c>
      <c r="H978" s="8">
        <v>3480525</v>
      </c>
      <c r="I978" s="8">
        <v>3480525</v>
      </c>
      <c r="J978" s="8">
        <v>3480525</v>
      </c>
      <c r="K978" s="8">
        <v>3480525</v>
      </c>
      <c r="L978" s="8"/>
      <c r="M978" s="8"/>
      <c r="N978" s="8"/>
      <c r="O978" s="8"/>
      <c r="P978" s="7">
        <v>11</v>
      </c>
      <c r="Q978" s="7">
        <v>0</v>
      </c>
      <c r="R978" s="7">
        <v>1</v>
      </c>
      <c r="S978" s="7" t="s">
        <v>28</v>
      </c>
      <c r="T978" s="7" t="s">
        <v>29</v>
      </c>
      <c r="U978" s="7" t="s">
        <v>399</v>
      </c>
      <c r="V978" s="21" t="s">
        <v>400</v>
      </c>
    </row>
    <row r="979" spans="2:22" x14ac:dyDescent="0.25">
      <c r="B979" s="7" t="s">
        <v>22</v>
      </c>
      <c r="C979" s="7" t="s">
        <v>74</v>
      </c>
      <c r="D979" s="7" t="s">
        <v>24</v>
      </c>
      <c r="E979" s="7" t="s">
        <v>25</v>
      </c>
      <c r="F979" s="7" t="s">
        <v>169</v>
      </c>
      <c r="G979" s="7" t="s">
        <v>170</v>
      </c>
      <c r="H979" s="8">
        <v>82530</v>
      </c>
      <c r="I979" s="8">
        <v>82530</v>
      </c>
      <c r="J979" s="8">
        <v>82530</v>
      </c>
      <c r="K979" s="8">
        <v>82530</v>
      </c>
      <c r="L979" s="8"/>
      <c r="M979" s="8"/>
      <c r="N979" s="8"/>
      <c r="O979" s="8"/>
      <c r="P979" s="7">
        <v>2</v>
      </c>
      <c r="Q979" s="7"/>
      <c r="R979" s="7">
        <v>2</v>
      </c>
      <c r="S979" s="7" t="s">
        <v>28</v>
      </c>
      <c r="T979" s="7" t="s">
        <v>29</v>
      </c>
      <c r="U979" s="7" t="s">
        <v>124</v>
      </c>
      <c r="V979" s="21" t="s">
        <v>171</v>
      </c>
    </row>
    <row r="980" spans="2:22" x14ac:dyDescent="0.25">
      <c r="B980" s="7" t="s">
        <v>22</v>
      </c>
      <c r="C980" s="7" t="s">
        <v>598</v>
      </c>
      <c r="D980" s="7" t="s">
        <v>44</v>
      </c>
      <c r="E980" s="7" t="s">
        <v>184</v>
      </c>
      <c r="F980" s="7" t="s">
        <v>599</v>
      </c>
      <c r="G980" s="7" t="s">
        <v>170</v>
      </c>
      <c r="H980" s="8">
        <v>7600000</v>
      </c>
      <c r="I980" s="8">
        <v>7600000</v>
      </c>
      <c r="J980" s="8">
        <v>1350000</v>
      </c>
      <c r="K980" s="8">
        <v>7600000</v>
      </c>
      <c r="L980" s="8"/>
      <c r="M980" s="8"/>
      <c r="N980" s="8"/>
      <c r="O980" s="8"/>
      <c r="P980" s="7"/>
      <c r="Q980" s="7">
        <v>10</v>
      </c>
      <c r="R980" s="7">
        <v>10</v>
      </c>
      <c r="S980" s="7" t="s">
        <v>130</v>
      </c>
      <c r="T980" s="7" t="s">
        <v>29</v>
      </c>
      <c r="U980" s="7" t="s">
        <v>600</v>
      </c>
      <c r="V980" s="21" t="s">
        <v>601</v>
      </c>
    </row>
    <row r="981" spans="2:22" x14ac:dyDescent="0.25">
      <c r="B981" s="7" t="s">
        <v>22</v>
      </c>
      <c r="C981" s="7" t="s">
        <v>624</v>
      </c>
      <c r="D981" s="7" t="s">
        <v>207</v>
      </c>
      <c r="E981" s="7" t="s">
        <v>34</v>
      </c>
      <c r="F981" s="7" t="s">
        <v>633</v>
      </c>
      <c r="G981" s="7" t="s">
        <v>634</v>
      </c>
      <c r="H981" s="8">
        <v>2500000</v>
      </c>
      <c r="I981" s="8">
        <v>2500000</v>
      </c>
      <c r="J981" s="8">
        <v>1091685</v>
      </c>
      <c r="K981" s="8">
        <v>1091685</v>
      </c>
      <c r="L981" s="8"/>
      <c r="M981" s="8"/>
      <c r="N981" s="8"/>
      <c r="O981" s="8"/>
      <c r="P981" s="7"/>
      <c r="Q981" s="7"/>
      <c r="R981" s="7"/>
      <c r="S981" s="7" t="s">
        <v>130</v>
      </c>
      <c r="T981" s="7" t="s">
        <v>29</v>
      </c>
      <c r="U981" s="7" t="s">
        <v>627</v>
      </c>
      <c r="V981" s="21" t="s">
        <v>632</v>
      </c>
    </row>
    <row r="982" spans="2:22" x14ac:dyDescent="0.25">
      <c r="B982" s="7" t="s">
        <v>3789</v>
      </c>
      <c r="C982" s="7" t="s">
        <v>74</v>
      </c>
      <c r="D982" s="7" t="s">
        <v>44</v>
      </c>
      <c r="E982" s="7" t="s">
        <v>34</v>
      </c>
      <c r="F982" s="7" t="s">
        <v>3926</v>
      </c>
      <c r="G982" s="7" t="s">
        <v>3927</v>
      </c>
      <c r="H982" s="8">
        <v>1300000</v>
      </c>
      <c r="I982" s="8">
        <v>1300000</v>
      </c>
      <c r="J982" s="8">
        <v>1150000</v>
      </c>
      <c r="K982" s="8">
        <v>1300000</v>
      </c>
      <c r="L982" s="8"/>
      <c r="M982" s="8"/>
      <c r="N982" s="8"/>
      <c r="O982" s="8"/>
      <c r="P982" s="7"/>
      <c r="Q982" s="7"/>
      <c r="R982" s="7"/>
      <c r="S982" s="7" t="s">
        <v>126</v>
      </c>
      <c r="T982" s="7" t="s">
        <v>29</v>
      </c>
      <c r="U982" s="7" t="s">
        <v>162</v>
      </c>
      <c r="V982" s="21" t="s">
        <v>3928</v>
      </c>
    </row>
    <row r="983" spans="2:22" x14ac:dyDescent="0.25">
      <c r="B983" s="7" t="s">
        <v>3789</v>
      </c>
      <c r="C983" s="7" t="s">
        <v>74</v>
      </c>
      <c r="D983" s="7" t="s">
        <v>24</v>
      </c>
      <c r="E983" s="7" t="s">
        <v>25</v>
      </c>
      <c r="F983" s="7" t="s">
        <v>4102</v>
      </c>
      <c r="G983" s="7" t="s">
        <v>3927</v>
      </c>
      <c r="H983" s="8">
        <v>168472</v>
      </c>
      <c r="I983" s="8">
        <v>168472</v>
      </c>
      <c r="J983" s="8">
        <v>168472</v>
      </c>
      <c r="K983" s="8">
        <v>168472</v>
      </c>
      <c r="L983" s="8"/>
      <c r="M983" s="8"/>
      <c r="N983" s="8"/>
      <c r="O983" s="8"/>
      <c r="P983" s="7"/>
      <c r="Q983" s="7">
        <v>7</v>
      </c>
      <c r="R983" s="7">
        <v>7</v>
      </c>
      <c r="S983" s="7" t="s">
        <v>28</v>
      </c>
      <c r="T983" s="7" t="s">
        <v>29</v>
      </c>
      <c r="U983" s="7" t="s">
        <v>374</v>
      </c>
      <c r="V983" s="21" t="s">
        <v>4099</v>
      </c>
    </row>
    <row r="984" spans="2:22" x14ac:dyDescent="0.25">
      <c r="B984" s="7" t="s">
        <v>3789</v>
      </c>
      <c r="C984" s="7" t="s">
        <v>74</v>
      </c>
      <c r="D984" s="7" t="s">
        <v>24</v>
      </c>
      <c r="E984" s="7" t="s">
        <v>25</v>
      </c>
      <c r="F984" s="7" t="s">
        <v>4101</v>
      </c>
      <c r="G984" s="7" t="s">
        <v>3927</v>
      </c>
      <c r="H984" s="8">
        <v>97642</v>
      </c>
      <c r="I984" s="8">
        <v>97642</v>
      </c>
      <c r="J984" s="8">
        <v>97642</v>
      </c>
      <c r="K984" s="8">
        <v>97642</v>
      </c>
      <c r="L984" s="8"/>
      <c r="M984" s="8"/>
      <c r="N984" s="8"/>
      <c r="O984" s="8"/>
      <c r="P984" s="7"/>
      <c r="Q984" s="7">
        <v>7</v>
      </c>
      <c r="R984" s="7">
        <v>7</v>
      </c>
      <c r="S984" s="7" t="s">
        <v>28</v>
      </c>
      <c r="T984" s="7" t="s">
        <v>29</v>
      </c>
      <c r="U984" s="7" t="s">
        <v>374</v>
      </c>
      <c r="V984" s="21" t="s">
        <v>4099</v>
      </c>
    </row>
    <row r="985" spans="2:22" x14ac:dyDescent="0.25">
      <c r="B985" s="7" t="s">
        <v>3789</v>
      </c>
      <c r="C985" s="7" t="s">
        <v>74</v>
      </c>
      <c r="D985" s="7" t="s">
        <v>24</v>
      </c>
      <c r="E985" s="7" t="s">
        <v>25</v>
      </c>
      <c r="F985" s="7" t="s">
        <v>4100</v>
      </c>
      <c r="G985" s="7" t="s">
        <v>3927</v>
      </c>
      <c r="H985" s="8">
        <v>135892</v>
      </c>
      <c r="I985" s="8">
        <v>135892</v>
      </c>
      <c r="J985" s="8">
        <v>135892</v>
      </c>
      <c r="K985" s="8">
        <v>135892</v>
      </c>
      <c r="L985" s="8"/>
      <c r="M985" s="8"/>
      <c r="N985" s="8"/>
      <c r="O985" s="8"/>
      <c r="P985" s="7"/>
      <c r="Q985" s="7">
        <v>7</v>
      </c>
      <c r="R985" s="7">
        <v>7</v>
      </c>
      <c r="S985" s="7" t="s">
        <v>28</v>
      </c>
      <c r="T985" s="7" t="s">
        <v>29</v>
      </c>
      <c r="U985" s="7" t="s">
        <v>374</v>
      </c>
      <c r="V985" s="21" t="s">
        <v>4099</v>
      </c>
    </row>
    <row r="986" spans="2:22" x14ac:dyDescent="0.25">
      <c r="B986" s="7" t="s">
        <v>3789</v>
      </c>
      <c r="C986" s="7" t="s">
        <v>74</v>
      </c>
      <c r="D986" s="7" t="s">
        <v>24</v>
      </c>
      <c r="E986" s="7" t="s">
        <v>25</v>
      </c>
      <c r="F986" s="7" t="s">
        <v>4098</v>
      </c>
      <c r="G986" s="7" t="s">
        <v>3927</v>
      </c>
      <c r="H986" s="8">
        <v>175567.58</v>
      </c>
      <c r="I986" s="8">
        <v>175567.58</v>
      </c>
      <c r="J986" s="8">
        <v>175567.58</v>
      </c>
      <c r="K986" s="8">
        <v>175567.58</v>
      </c>
      <c r="L986" s="8"/>
      <c r="M986" s="8"/>
      <c r="N986" s="8"/>
      <c r="O986" s="8"/>
      <c r="P986" s="7"/>
      <c r="Q986" s="7"/>
      <c r="R986" s="7"/>
      <c r="S986" s="7" t="s">
        <v>28</v>
      </c>
      <c r="T986" s="7" t="s">
        <v>29</v>
      </c>
      <c r="U986" s="7" t="s">
        <v>374</v>
      </c>
      <c r="V986" s="21" t="s">
        <v>4099</v>
      </c>
    </row>
    <row r="987" spans="2:22" x14ac:dyDescent="0.25">
      <c r="B987" s="7" t="s">
        <v>3789</v>
      </c>
      <c r="C987" s="7" t="s">
        <v>74</v>
      </c>
      <c r="D987" s="7" t="s">
        <v>24</v>
      </c>
      <c r="E987" s="7" t="s">
        <v>25</v>
      </c>
      <c r="F987" s="7" t="s">
        <v>4103</v>
      </c>
      <c r="G987" s="7" t="s">
        <v>3927</v>
      </c>
      <c r="H987" s="8">
        <v>156737</v>
      </c>
      <c r="I987" s="8">
        <v>156737</v>
      </c>
      <c r="J987" s="8">
        <v>156737</v>
      </c>
      <c r="K987" s="8">
        <v>156737</v>
      </c>
      <c r="L987" s="8"/>
      <c r="M987" s="8"/>
      <c r="N987" s="8"/>
      <c r="O987" s="8"/>
      <c r="P987" s="7"/>
      <c r="Q987" s="7"/>
      <c r="R987" s="7"/>
      <c r="S987" s="7" t="s">
        <v>28</v>
      </c>
      <c r="T987" s="7" t="s">
        <v>29</v>
      </c>
      <c r="U987" s="7" t="s">
        <v>374</v>
      </c>
      <c r="V987" s="21" t="s">
        <v>4099</v>
      </c>
    </row>
    <row r="988" spans="2:22" x14ac:dyDescent="0.25">
      <c r="B988" s="7" t="s">
        <v>2432</v>
      </c>
      <c r="C988" s="7" t="s">
        <v>74</v>
      </c>
      <c r="D988" s="7" t="s">
        <v>44</v>
      </c>
      <c r="E988" s="7" t="s">
        <v>25</v>
      </c>
      <c r="F988" s="7" t="s">
        <v>2562</v>
      </c>
      <c r="G988" s="7" t="s">
        <v>2531</v>
      </c>
      <c r="H988" s="8">
        <v>1999000</v>
      </c>
      <c r="I988" s="8">
        <v>1999000</v>
      </c>
      <c r="J988" s="8">
        <v>878200</v>
      </c>
      <c r="K988" s="8">
        <v>1999000</v>
      </c>
      <c r="L988" s="8"/>
      <c r="M988" s="8"/>
      <c r="N988" s="8"/>
      <c r="O988" s="8"/>
      <c r="P988" s="7"/>
      <c r="Q988" s="7"/>
      <c r="R988" s="7"/>
      <c r="S988" s="7" t="s">
        <v>76</v>
      </c>
      <c r="T988" s="7" t="s">
        <v>77</v>
      </c>
      <c r="U988" s="7" t="s">
        <v>78</v>
      </c>
      <c r="V988" s="21" t="s">
        <v>21</v>
      </c>
    </row>
    <row r="989" spans="2:22" x14ac:dyDescent="0.25">
      <c r="B989" s="7" t="s">
        <v>2432</v>
      </c>
      <c r="C989" s="7" t="s">
        <v>74</v>
      </c>
      <c r="D989" s="7" t="s">
        <v>24</v>
      </c>
      <c r="E989" s="7" t="s">
        <v>25</v>
      </c>
      <c r="F989" s="7" t="s">
        <v>2530</v>
      </c>
      <c r="G989" s="7" t="s">
        <v>2531</v>
      </c>
      <c r="H989" s="8">
        <v>1802030</v>
      </c>
      <c r="I989" s="8">
        <v>1802030</v>
      </c>
      <c r="J989" s="8">
        <v>1802030</v>
      </c>
      <c r="K989" s="8">
        <v>1802030</v>
      </c>
      <c r="L989" s="8"/>
      <c r="M989" s="8"/>
      <c r="N989" s="8"/>
      <c r="O989" s="8"/>
      <c r="P989" s="7"/>
      <c r="Q989" s="7"/>
      <c r="R989" s="7"/>
      <c r="S989" s="7" t="s">
        <v>76</v>
      </c>
      <c r="T989" s="7" t="s">
        <v>77</v>
      </c>
      <c r="U989" s="7" t="s">
        <v>78</v>
      </c>
      <c r="V989" s="21" t="s">
        <v>2532</v>
      </c>
    </row>
    <row r="990" spans="2:22" x14ac:dyDescent="0.25">
      <c r="B990" s="7" t="s">
        <v>2432</v>
      </c>
      <c r="C990" s="7" t="s">
        <v>74</v>
      </c>
      <c r="D990" s="7" t="s">
        <v>44</v>
      </c>
      <c r="E990" s="7" t="s">
        <v>25</v>
      </c>
      <c r="F990" s="7" t="s">
        <v>2850</v>
      </c>
      <c r="G990" s="7" t="s">
        <v>2851</v>
      </c>
      <c r="H990" s="8">
        <v>736440</v>
      </c>
      <c r="I990" s="8">
        <v>736440</v>
      </c>
      <c r="J990" s="8">
        <v>597000</v>
      </c>
      <c r="K990" s="8">
        <v>736440</v>
      </c>
      <c r="L990" s="8"/>
      <c r="M990" s="8"/>
      <c r="N990" s="8"/>
      <c r="O990" s="8"/>
      <c r="P990" s="7"/>
      <c r="Q990" s="7"/>
      <c r="R990" s="7"/>
      <c r="S990" s="7" t="s">
        <v>201</v>
      </c>
      <c r="T990" s="7" t="s">
        <v>29</v>
      </c>
      <c r="U990" s="7" t="s">
        <v>370</v>
      </c>
      <c r="V990" s="21" t="s">
        <v>2852</v>
      </c>
    </row>
    <row r="991" spans="2:22" x14ac:dyDescent="0.25">
      <c r="B991" s="7" t="s">
        <v>3789</v>
      </c>
      <c r="C991" s="7" t="s">
        <v>74</v>
      </c>
      <c r="D991" s="7" t="s">
        <v>44</v>
      </c>
      <c r="E991" s="7" t="s">
        <v>25</v>
      </c>
      <c r="F991" s="7" t="s">
        <v>3871</v>
      </c>
      <c r="G991" s="7" t="s">
        <v>3872</v>
      </c>
      <c r="H991" s="8">
        <v>543000</v>
      </c>
      <c r="I991" s="8">
        <v>543000</v>
      </c>
      <c r="J991" s="8">
        <v>393000</v>
      </c>
      <c r="K991" s="8">
        <v>543000</v>
      </c>
      <c r="L991" s="8"/>
      <c r="M991" s="8"/>
      <c r="N991" s="8"/>
      <c r="O991" s="8"/>
      <c r="P991" s="7"/>
      <c r="Q991" s="7"/>
      <c r="R991" s="7"/>
      <c r="S991" s="7" t="s">
        <v>76</v>
      </c>
      <c r="T991" s="7" t="s">
        <v>77</v>
      </c>
      <c r="U991" s="7" t="s">
        <v>78</v>
      </c>
      <c r="V991" s="21" t="s">
        <v>21</v>
      </c>
    </row>
    <row r="992" spans="2:22" x14ac:dyDescent="0.25">
      <c r="B992" s="7" t="s">
        <v>4498</v>
      </c>
      <c r="C992" s="7" t="s">
        <v>74</v>
      </c>
      <c r="D992" s="7" t="s">
        <v>24</v>
      </c>
      <c r="E992" s="7" t="s">
        <v>25</v>
      </c>
      <c r="F992" s="7" t="s">
        <v>3689</v>
      </c>
      <c r="G992" s="7" t="s">
        <v>3690</v>
      </c>
      <c r="H992" s="8">
        <v>346000</v>
      </c>
      <c r="I992" s="8">
        <v>346000</v>
      </c>
      <c r="J992" s="8">
        <v>346000</v>
      </c>
      <c r="K992" s="8">
        <v>346000</v>
      </c>
      <c r="L992" s="8"/>
      <c r="M992" s="8"/>
      <c r="N992" s="8"/>
      <c r="O992" s="8"/>
      <c r="P992" s="7"/>
      <c r="Q992" s="7"/>
      <c r="R992" s="7"/>
      <c r="S992" s="7" t="s">
        <v>76</v>
      </c>
      <c r="T992" s="7" t="s">
        <v>77</v>
      </c>
      <c r="U992" s="7" t="s">
        <v>78</v>
      </c>
      <c r="V992" s="21" t="s">
        <v>21</v>
      </c>
    </row>
    <row r="993" spans="2:22" x14ac:dyDescent="0.25">
      <c r="B993" s="7" t="s">
        <v>2432</v>
      </c>
      <c r="C993" s="7" t="s">
        <v>74</v>
      </c>
      <c r="D993" s="7" t="s">
        <v>44</v>
      </c>
      <c r="E993" s="7" t="s">
        <v>34</v>
      </c>
      <c r="F993" s="7" t="s">
        <v>2679</v>
      </c>
      <c r="G993" s="7" t="s">
        <v>2680</v>
      </c>
      <c r="H993" s="8">
        <v>5423735</v>
      </c>
      <c r="I993" s="8">
        <v>5423735</v>
      </c>
      <c r="J993" s="8">
        <v>5303117.75</v>
      </c>
      <c r="K993" s="8">
        <v>5423735</v>
      </c>
      <c r="L993" s="8"/>
      <c r="M993" s="8"/>
      <c r="N993" s="8"/>
      <c r="O993" s="8"/>
      <c r="P993" s="7">
        <v>10</v>
      </c>
      <c r="Q993" s="7">
        <v>18</v>
      </c>
      <c r="R993" s="7">
        <v>28</v>
      </c>
      <c r="S993" s="7" t="s">
        <v>130</v>
      </c>
      <c r="T993" s="7" t="s">
        <v>29</v>
      </c>
      <c r="U993" s="7" t="s">
        <v>124</v>
      </c>
      <c r="V993" s="21" t="s">
        <v>2681</v>
      </c>
    </row>
    <row r="994" spans="2:22" x14ac:dyDescent="0.25">
      <c r="B994" s="7" t="s">
        <v>22</v>
      </c>
      <c r="C994" s="7" t="s">
        <v>74</v>
      </c>
      <c r="D994" s="7" t="s">
        <v>44</v>
      </c>
      <c r="E994" s="7" t="s">
        <v>25</v>
      </c>
      <c r="F994" s="7" t="s">
        <v>102</v>
      </c>
      <c r="G994" s="7" t="s">
        <v>103</v>
      </c>
      <c r="H994" s="8">
        <v>1445825</v>
      </c>
      <c r="I994" s="8">
        <v>1445825</v>
      </c>
      <c r="J994" s="8">
        <v>950339.14</v>
      </c>
      <c r="K994" s="8">
        <v>1445825</v>
      </c>
      <c r="L994" s="8"/>
      <c r="M994" s="8"/>
      <c r="N994" s="8"/>
      <c r="O994" s="8"/>
      <c r="P994" s="7"/>
      <c r="Q994" s="7"/>
      <c r="R994" s="7"/>
      <c r="S994" s="7" t="s">
        <v>76</v>
      </c>
      <c r="T994" s="7" t="s">
        <v>77</v>
      </c>
      <c r="U994" s="7" t="s">
        <v>78</v>
      </c>
      <c r="V994" s="21" t="s">
        <v>21</v>
      </c>
    </row>
    <row r="995" spans="2:22" x14ac:dyDescent="0.25">
      <c r="B995" s="7" t="s">
        <v>22</v>
      </c>
      <c r="C995" s="7" t="s">
        <v>74</v>
      </c>
      <c r="D995" s="7" t="s">
        <v>33</v>
      </c>
      <c r="E995" s="7" t="s">
        <v>34</v>
      </c>
      <c r="F995" s="7" t="s">
        <v>246</v>
      </c>
      <c r="G995" s="7" t="s">
        <v>247</v>
      </c>
      <c r="H995" s="8">
        <v>2000000</v>
      </c>
      <c r="I995" s="8">
        <v>2000000</v>
      </c>
      <c r="J995" s="8">
        <v>2000000</v>
      </c>
      <c r="K995" s="8">
        <v>2000000</v>
      </c>
      <c r="L995" s="8"/>
      <c r="M995" s="8"/>
      <c r="N995" s="8"/>
      <c r="O995" s="8"/>
      <c r="P995" s="7"/>
      <c r="Q995" s="7"/>
      <c r="R995" s="7"/>
      <c r="S995" s="7" t="s">
        <v>213</v>
      </c>
      <c r="T995" s="7" t="s">
        <v>29</v>
      </c>
      <c r="U995" s="7" t="s">
        <v>131</v>
      </c>
      <c r="V995" s="21" t="s">
        <v>245</v>
      </c>
    </row>
    <row r="996" spans="2:22" x14ac:dyDescent="0.25">
      <c r="B996" s="7" t="s">
        <v>3454</v>
      </c>
      <c r="C996" s="7" t="s">
        <v>74</v>
      </c>
      <c r="D996" s="7" t="s">
        <v>24</v>
      </c>
      <c r="E996" s="7" t="s">
        <v>25</v>
      </c>
      <c r="F996" s="7" t="s">
        <v>3619</v>
      </c>
      <c r="G996" s="7" t="s">
        <v>3620</v>
      </c>
      <c r="H996" s="8">
        <v>500000</v>
      </c>
      <c r="I996" s="8">
        <v>500000</v>
      </c>
      <c r="J996" s="8">
        <v>487642.25</v>
      </c>
      <c r="K996" s="8">
        <v>487642.25</v>
      </c>
      <c r="L996" s="8"/>
      <c r="M996" s="8"/>
      <c r="N996" s="8"/>
      <c r="O996" s="8"/>
      <c r="P996" s="7"/>
      <c r="Q996" s="7"/>
      <c r="R996" s="7"/>
      <c r="S996" s="7" t="s">
        <v>28</v>
      </c>
      <c r="T996" s="7" t="s">
        <v>29</v>
      </c>
      <c r="U996" s="7" t="s">
        <v>374</v>
      </c>
      <c r="V996" s="21" t="s">
        <v>3621</v>
      </c>
    </row>
    <row r="997" spans="2:22" x14ac:dyDescent="0.25">
      <c r="B997" s="7" t="s">
        <v>22</v>
      </c>
      <c r="C997" s="7" t="s">
        <v>74</v>
      </c>
      <c r="D997" s="7" t="s">
        <v>24</v>
      </c>
      <c r="E997" s="7" t="s">
        <v>25</v>
      </c>
      <c r="F997" s="7" t="s">
        <v>376</v>
      </c>
      <c r="G997" s="7" t="s">
        <v>377</v>
      </c>
      <c r="H997" s="8">
        <v>372420</v>
      </c>
      <c r="I997" s="8">
        <v>372420</v>
      </c>
      <c r="J997" s="8">
        <v>484146</v>
      </c>
      <c r="K997" s="8">
        <v>484146</v>
      </c>
      <c r="L997" s="8"/>
      <c r="M997" s="8"/>
      <c r="N997" s="8"/>
      <c r="O997" s="8"/>
      <c r="P997" s="7">
        <v>2</v>
      </c>
      <c r="Q997" s="7">
        <v>14</v>
      </c>
      <c r="R997" s="7">
        <v>14</v>
      </c>
      <c r="S997" s="7" t="s">
        <v>28</v>
      </c>
      <c r="T997" s="7" t="s">
        <v>29</v>
      </c>
      <c r="U997" s="7" t="s">
        <v>374</v>
      </c>
      <c r="V997" s="21" t="s">
        <v>378</v>
      </c>
    </row>
    <row r="998" spans="2:22" x14ac:dyDescent="0.25">
      <c r="B998" s="7" t="s">
        <v>877</v>
      </c>
      <c r="C998" s="7" t="s">
        <v>609</v>
      </c>
      <c r="D998" s="7" t="s">
        <v>167</v>
      </c>
      <c r="E998" s="7" t="s">
        <v>34</v>
      </c>
      <c r="F998" s="7" t="s">
        <v>1239</v>
      </c>
      <c r="G998" s="7" t="s">
        <v>1064</v>
      </c>
      <c r="H998" s="8">
        <v>3500000</v>
      </c>
      <c r="I998" s="8">
        <v>0</v>
      </c>
      <c r="J998" s="8">
        <v>0</v>
      </c>
      <c r="K998" s="8">
        <v>3500000</v>
      </c>
      <c r="L998" s="8"/>
      <c r="M998" s="8"/>
      <c r="N998" s="8"/>
      <c r="O998" s="8"/>
      <c r="P998" s="7"/>
      <c r="Q998" s="7"/>
      <c r="R998" s="7"/>
      <c r="S998" s="7" t="s">
        <v>126</v>
      </c>
      <c r="T998" s="7" t="s">
        <v>29</v>
      </c>
      <c r="U998" s="7" t="s">
        <v>615</v>
      </c>
      <c r="V998" s="21" t="s">
        <v>4490</v>
      </c>
    </row>
    <row r="999" spans="2:22" x14ac:dyDescent="0.25">
      <c r="B999" s="7" t="s">
        <v>877</v>
      </c>
      <c r="C999" s="7" t="s">
        <v>74</v>
      </c>
      <c r="D999" s="7" t="s">
        <v>24</v>
      </c>
      <c r="E999" s="7" t="s">
        <v>25</v>
      </c>
      <c r="F999" s="7" t="s">
        <v>1063</v>
      </c>
      <c r="G999" s="7" t="s">
        <v>1064</v>
      </c>
      <c r="H999" s="8">
        <v>970000</v>
      </c>
      <c r="I999" s="8">
        <v>970000</v>
      </c>
      <c r="J999" s="8">
        <v>970000</v>
      </c>
      <c r="K999" s="8">
        <v>970000</v>
      </c>
      <c r="L999" s="8"/>
      <c r="M999" s="8"/>
      <c r="N999" s="8"/>
      <c r="O999" s="8"/>
      <c r="P999" s="7">
        <v>44</v>
      </c>
      <c r="Q999" s="7"/>
      <c r="R999" s="7">
        <v>44</v>
      </c>
      <c r="S999" s="7" t="s">
        <v>126</v>
      </c>
      <c r="T999" s="7" t="s">
        <v>29</v>
      </c>
      <c r="U999" s="7" t="s">
        <v>162</v>
      </c>
      <c r="V999" s="21" t="s">
        <v>1065</v>
      </c>
    </row>
    <row r="1000" spans="2:22" x14ac:dyDescent="0.25">
      <c r="B1000" s="7" t="s">
        <v>3048</v>
      </c>
      <c r="C1000" s="7" t="s">
        <v>74</v>
      </c>
      <c r="D1000" s="7" t="s">
        <v>207</v>
      </c>
      <c r="E1000" s="7" t="s">
        <v>25</v>
      </c>
      <c r="F1000" s="7" t="s">
        <v>3153</v>
      </c>
      <c r="G1000" s="7" t="s">
        <v>3154</v>
      </c>
      <c r="H1000" s="8">
        <v>8000</v>
      </c>
      <c r="I1000" s="8">
        <v>8000</v>
      </c>
      <c r="J1000" s="8">
        <v>8000</v>
      </c>
      <c r="K1000" s="8">
        <v>8000</v>
      </c>
      <c r="L1000" s="8"/>
      <c r="M1000" s="8"/>
      <c r="N1000" s="8"/>
      <c r="O1000" s="8"/>
      <c r="P1000" s="7"/>
      <c r="Q1000" s="7"/>
      <c r="R1000" s="7"/>
      <c r="S1000" s="7" t="s">
        <v>126</v>
      </c>
      <c r="T1000" s="7" t="s">
        <v>29</v>
      </c>
      <c r="U1000" s="7" t="s">
        <v>124</v>
      </c>
      <c r="V1000" s="21" t="s">
        <v>3153</v>
      </c>
    </row>
    <row r="1001" spans="2:22" x14ac:dyDescent="0.25">
      <c r="B1001" s="7" t="s">
        <v>3048</v>
      </c>
      <c r="C1001" s="7" t="s">
        <v>74</v>
      </c>
      <c r="D1001" s="7" t="s">
        <v>44</v>
      </c>
      <c r="E1001" s="7" t="s">
        <v>25</v>
      </c>
      <c r="F1001" s="7" t="s">
        <v>3078</v>
      </c>
      <c r="G1001" s="7" t="s">
        <v>3079</v>
      </c>
      <c r="H1001" s="8">
        <v>1750000</v>
      </c>
      <c r="I1001" s="8">
        <v>1750000</v>
      </c>
      <c r="J1001" s="8">
        <v>1067240.23</v>
      </c>
      <c r="K1001" s="8">
        <v>1750000</v>
      </c>
      <c r="L1001" s="8"/>
      <c r="M1001" s="8"/>
      <c r="N1001" s="8"/>
      <c r="O1001" s="8"/>
      <c r="P1001" s="7"/>
      <c r="Q1001" s="7"/>
      <c r="R1001" s="7"/>
      <c r="S1001" s="7" t="s">
        <v>76</v>
      </c>
      <c r="T1001" s="7" t="s">
        <v>77</v>
      </c>
      <c r="U1001" s="7" t="s">
        <v>78</v>
      </c>
      <c r="V1001" s="21" t="s">
        <v>21</v>
      </c>
    </row>
    <row r="1002" spans="2:22" x14ac:dyDescent="0.25">
      <c r="B1002" s="7" t="s">
        <v>1283</v>
      </c>
      <c r="C1002" s="7" t="s">
        <v>74</v>
      </c>
      <c r="D1002" s="7" t="s">
        <v>24</v>
      </c>
      <c r="E1002" s="7" t="s">
        <v>25</v>
      </c>
      <c r="F1002" s="7" t="s">
        <v>1563</v>
      </c>
      <c r="G1002" s="7" t="s">
        <v>1559</v>
      </c>
      <c r="H1002" s="8">
        <v>61802</v>
      </c>
      <c r="I1002" s="8">
        <v>61802</v>
      </c>
      <c r="J1002" s="8">
        <v>61802</v>
      </c>
      <c r="K1002" s="8">
        <v>61802</v>
      </c>
      <c r="L1002" s="8"/>
      <c r="M1002" s="8"/>
      <c r="N1002" s="8"/>
      <c r="O1002" s="8"/>
      <c r="P1002" s="7">
        <v>6</v>
      </c>
      <c r="Q1002" s="7">
        <v>7</v>
      </c>
      <c r="R1002" s="7">
        <v>2</v>
      </c>
      <c r="S1002" s="7" t="s">
        <v>28</v>
      </c>
      <c r="T1002" s="7" t="s">
        <v>29</v>
      </c>
      <c r="U1002" s="7" t="s">
        <v>374</v>
      </c>
      <c r="V1002" s="21" t="s">
        <v>1560</v>
      </c>
    </row>
    <row r="1003" spans="2:22" x14ac:dyDescent="0.25">
      <c r="B1003" s="7" t="s">
        <v>1283</v>
      </c>
      <c r="C1003" s="7" t="s">
        <v>74</v>
      </c>
      <c r="D1003" s="7" t="s">
        <v>24</v>
      </c>
      <c r="E1003" s="7" t="s">
        <v>25</v>
      </c>
      <c r="F1003" s="7" t="s">
        <v>1561</v>
      </c>
      <c r="G1003" s="7" t="s">
        <v>1559</v>
      </c>
      <c r="H1003" s="8">
        <v>128276</v>
      </c>
      <c r="I1003" s="8">
        <v>128276</v>
      </c>
      <c r="J1003" s="8">
        <v>128276</v>
      </c>
      <c r="K1003" s="8">
        <v>128276</v>
      </c>
      <c r="L1003" s="8"/>
      <c r="M1003" s="8"/>
      <c r="N1003" s="8"/>
      <c r="O1003" s="8"/>
      <c r="P1003" s="7">
        <v>4</v>
      </c>
      <c r="Q1003" s="7">
        <v>5</v>
      </c>
      <c r="R1003" s="7">
        <v>5</v>
      </c>
      <c r="S1003" s="7" t="s">
        <v>28</v>
      </c>
      <c r="T1003" s="7" t="s">
        <v>29</v>
      </c>
      <c r="U1003" s="7" t="s">
        <v>374</v>
      </c>
      <c r="V1003" s="21" t="s">
        <v>1560</v>
      </c>
    </row>
    <row r="1004" spans="2:22" x14ac:dyDescent="0.25">
      <c r="B1004" s="7" t="s">
        <v>1283</v>
      </c>
      <c r="C1004" s="7" t="s">
        <v>74</v>
      </c>
      <c r="D1004" s="7" t="s">
        <v>24</v>
      </c>
      <c r="E1004" s="7" t="s">
        <v>25</v>
      </c>
      <c r="F1004" s="7" t="s">
        <v>1567</v>
      </c>
      <c r="G1004" s="7" t="s">
        <v>1559</v>
      </c>
      <c r="H1004" s="8">
        <v>234717</v>
      </c>
      <c r="I1004" s="8">
        <v>234717</v>
      </c>
      <c r="J1004" s="8">
        <v>234717</v>
      </c>
      <c r="K1004" s="8">
        <v>234717</v>
      </c>
      <c r="L1004" s="8"/>
      <c r="M1004" s="8"/>
      <c r="N1004" s="8"/>
      <c r="O1004" s="8"/>
      <c r="P1004" s="7">
        <v>5</v>
      </c>
      <c r="Q1004" s="7">
        <v>8</v>
      </c>
      <c r="R1004" s="7">
        <v>8</v>
      </c>
      <c r="S1004" s="7" t="s">
        <v>28</v>
      </c>
      <c r="T1004" s="7" t="s">
        <v>29</v>
      </c>
      <c r="U1004" s="7" t="s">
        <v>374</v>
      </c>
      <c r="V1004" s="21" t="s">
        <v>1568</v>
      </c>
    </row>
    <row r="1005" spans="2:22" x14ac:dyDescent="0.25">
      <c r="B1005" s="7" t="s">
        <v>1283</v>
      </c>
      <c r="C1005" s="7" t="s">
        <v>74</v>
      </c>
      <c r="D1005" s="7" t="s">
        <v>24</v>
      </c>
      <c r="E1005" s="7" t="s">
        <v>25</v>
      </c>
      <c r="F1005" s="7" t="s">
        <v>1566</v>
      </c>
      <c r="G1005" s="7" t="s">
        <v>1559</v>
      </c>
      <c r="H1005" s="8">
        <v>199574</v>
      </c>
      <c r="I1005" s="8">
        <v>199574</v>
      </c>
      <c r="J1005" s="8">
        <v>199574</v>
      </c>
      <c r="K1005" s="8">
        <v>199574</v>
      </c>
      <c r="L1005" s="8"/>
      <c r="M1005" s="8"/>
      <c r="N1005" s="8"/>
      <c r="O1005" s="8"/>
      <c r="P1005" s="7">
        <v>18</v>
      </c>
      <c r="Q1005" s="7">
        <v>4</v>
      </c>
      <c r="R1005" s="7">
        <v>4</v>
      </c>
      <c r="S1005" s="7" t="s">
        <v>28</v>
      </c>
      <c r="T1005" s="7" t="s">
        <v>29</v>
      </c>
      <c r="U1005" s="7" t="s">
        <v>374</v>
      </c>
      <c r="V1005" s="21" t="s">
        <v>1560</v>
      </c>
    </row>
    <row r="1006" spans="2:22" x14ac:dyDescent="0.25">
      <c r="B1006" s="7" t="s">
        <v>1283</v>
      </c>
      <c r="C1006" s="7" t="s">
        <v>74</v>
      </c>
      <c r="D1006" s="7" t="s">
        <v>24</v>
      </c>
      <c r="E1006" s="7" t="s">
        <v>25</v>
      </c>
      <c r="F1006" s="7" t="s">
        <v>1562</v>
      </c>
      <c r="G1006" s="7" t="s">
        <v>1559</v>
      </c>
      <c r="H1006" s="8">
        <v>341893</v>
      </c>
      <c r="I1006" s="8">
        <v>341893</v>
      </c>
      <c r="J1006" s="8">
        <v>341893</v>
      </c>
      <c r="K1006" s="8">
        <v>341893</v>
      </c>
      <c r="L1006" s="8"/>
      <c r="M1006" s="8"/>
      <c r="N1006" s="8"/>
      <c r="O1006" s="8"/>
      <c r="P1006" s="7">
        <v>21</v>
      </c>
      <c r="Q1006" s="7">
        <v>6</v>
      </c>
      <c r="R1006" s="7">
        <v>6</v>
      </c>
      <c r="S1006" s="7" t="s">
        <v>28</v>
      </c>
      <c r="T1006" s="7" t="s">
        <v>29</v>
      </c>
      <c r="U1006" s="7" t="s">
        <v>374</v>
      </c>
      <c r="V1006" s="21" t="s">
        <v>1560</v>
      </c>
    </row>
    <row r="1007" spans="2:22" x14ac:dyDescent="0.25">
      <c r="B1007" s="7" t="s">
        <v>1283</v>
      </c>
      <c r="C1007" s="7" t="s">
        <v>74</v>
      </c>
      <c r="D1007" s="7" t="s">
        <v>24</v>
      </c>
      <c r="E1007" s="7" t="s">
        <v>25</v>
      </c>
      <c r="F1007" s="7" t="s">
        <v>1565</v>
      </c>
      <c r="G1007" s="7" t="s">
        <v>1559</v>
      </c>
      <c r="H1007" s="8">
        <v>58817</v>
      </c>
      <c r="I1007" s="8">
        <v>58817</v>
      </c>
      <c r="J1007" s="8">
        <v>58817</v>
      </c>
      <c r="K1007" s="8">
        <v>58817</v>
      </c>
      <c r="L1007" s="8"/>
      <c r="M1007" s="8"/>
      <c r="N1007" s="8"/>
      <c r="O1007" s="8"/>
      <c r="P1007" s="7">
        <v>3</v>
      </c>
      <c r="Q1007" s="7">
        <v>4</v>
      </c>
      <c r="R1007" s="7">
        <v>5</v>
      </c>
      <c r="S1007" s="7" t="s">
        <v>28</v>
      </c>
      <c r="T1007" s="7" t="s">
        <v>29</v>
      </c>
      <c r="U1007" s="7" t="s">
        <v>374</v>
      </c>
      <c r="V1007" s="21" t="s">
        <v>1560</v>
      </c>
    </row>
    <row r="1008" spans="2:22" x14ac:dyDescent="0.25">
      <c r="B1008" s="7" t="s">
        <v>1283</v>
      </c>
      <c r="C1008" s="7" t="s">
        <v>74</v>
      </c>
      <c r="D1008" s="7" t="s">
        <v>24</v>
      </c>
      <c r="E1008" s="7" t="s">
        <v>25</v>
      </c>
      <c r="F1008" s="7" t="s">
        <v>1558</v>
      </c>
      <c r="G1008" s="7" t="s">
        <v>1559</v>
      </c>
      <c r="H1008" s="8">
        <v>47680</v>
      </c>
      <c r="I1008" s="8">
        <v>47680</v>
      </c>
      <c r="J1008" s="8">
        <v>47680</v>
      </c>
      <c r="K1008" s="8">
        <v>47680</v>
      </c>
      <c r="L1008" s="8"/>
      <c r="M1008" s="8"/>
      <c r="N1008" s="8"/>
      <c r="O1008" s="8"/>
      <c r="P1008" s="7"/>
      <c r="Q1008" s="7"/>
      <c r="R1008" s="7"/>
      <c r="S1008" s="7" t="s">
        <v>28</v>
      </c>
      <c r="T1008" s="7" t="s">
        <v>29</v>
      </c>
      <c r="U1008" s="7" t="s">
        <v>374</v>
      </c>
      <c r="V1008" s="21" t="s">
        <v>1560</v>
      </c>
    </row>
    <row r="1009" spans="2:22" x14ac:dyDescent="0.25">
      <c r="B1009" s="7" t="s">
        <v>1283</v>
      </c>
      <c r="C1009" s="7" t="s">
        <v>74</v>
      </c>
      <c r="D1009" s="7" t="s">
        <v>24</v>
      </c>
      <c r="E1009" s="7" t="s">
        <v>25</v>
      </c>
      <c r="F1009" s="7" t="s">
        <v>1564</v>
      </c>
      <c r="G1009" s="7" t="s">
        <v>1559</v>
      </c>
      <c r="H1009" s="8">
        <v>487620</v>
      </c>
      <c r="I1009" s="8">
        <v>487620</v>
      </c>
      <c r="J1009" s="8">
        <v>487620</v>
      </c>
      <c r="K1009" s="8">
        <v>487620</v>
      </c>
      <c r="L1009" s="8"/>
      <c r="M1009" s="8"/>
      <c r="N1009" s="8"/>
      <c r="O1009" s="8"/>
      <c r="P1009" s="7">
        <v>13</v>
      </c>
      <c r="Q1009" s="7">
        <v>16</v>
      </c>
      <c r="R1009" s="7">
        <v>16</v>
      </c>
      <c r="S1009" s="7" t="s">
        <v>28</v>
      </c>
      <c r="T1009" s="7" t="s">
        <v>29</v>
      </c>
      <c r="U1009" s="7" t="s">
        <v>374</v>
      </c>
      <c r="V1009" s="21" t="s">
        <v>1560</v>
      </c>
    </row>
    <row r="1010" spans="2:22" x14ac:dyDescent="0.25">
      <c r="B1010" s="7" t="s">
        <v>22</v>
      </c>
      <c r="C1010" s="7" t="s">
        <v>74</v>
      </c>
      <c r="D1010" s="7" t="s">
        <v>24</v>
      </c>
      <c r="E1010" s="7" t="s">
        <v>25</v>
      </c>
      <c r="F1010" s="7" t="s">
        <v>299</v>
      </c>
      <c r="G1010" s="7" t="s">
        <v>300</v>
      </c>
      <c r="H1010" s="8">
        <v>15500</v>
      </c>
      <c r="I1010" s="8">
        <v>15500</v>
      </c>
      <c r="J1010" s="8">
        <v>15500</v>
      </c>
      <c r="K1010" s="8">
        <v>15500</v>
      </c>
      <c r="L1010" s="8"/>
      <c r="M1010" s="8"/>
      <c r="N1010" s="8"/>
      <c r="O1010" s="8"/>
      <c r="P1010" s="7"/>
      <c r="Q1010" s="7">
        <v>1</v>
      </c>
      <c r="R1010" s="7">
        <v>1</v>
      </c>
      <c r="S1010" s="7" t="s">
        <v>301</v>
      </c>
      <c r="T1010" s="7" t="s">
        <v>29</v>
      </c>
      <c r="U1010" s="7" t="s">
        <v>162</v>
      </c>
      <c r="V1010" s="21" t="s">
        <v>302</v>
      </c>
    </row>
    <row r="1011" spans="2:22" x14ac:dyDescent="0.25">
      <c r="B1011" s="7" t="s">
        <v>4498</v>
      </c>
      <c r="C1011" s="7" t="s">
        <v>23</v>
      </c>
      <c r="D1011" s="7" t="s">
        <v>24</v>
      </c>
      <c r="E1011" s="7" t="s">
        <v>25</v>
      </c>
      <c r="F1011" s="7" t="s">
        <v>3657</v>
      </c>
      <c r="G1011" s="7" t="s">
        <v>3658</v>
      </c>
      <c r="H1011" s="8">
        <v>246417.88</v>
      </c>
      <c r="I1011" s="8">
        <v>246417.88</v>
      </c>
      <c r="J1011" s="8">
        <v>246417.88</v>
      </c>
      <c r="K1011" s="8">
        <v>246417.88</v>
      </c>
      <c r="L1011" s="8"/>
      <c r="M1011" s="8"/>
      <c r="N1011" s="8"/>
      <c r="O1011" s="8"/>
      <c r="P1011" s="7">
        <v>21</v>
      </c>
      <c r="Q1011" s="7"/>
      <c r="R1011" s="7"/>
      <c r="S1011" s="7" t="s">
        <v>28</v>
      </c>
      <c r="T1011" s="7" t="s">
        <v>29</v>
      </c>
      <c r="U1011" s="7" t="s">
        <v>30</v>
      </c>
      <c r="V1011" s="21" t="s">
        <v>3659</v>
      </c>
    </row>
    <row r="1012" spans="2:22" x14ac:dyDescent="0.25">
      <c r="B1012" s="7" t="s">
        <v>3454</v>
      </c>
      <c r="C1012" s="7" t="s">
        <v>74</v>
      </c>
      <c r="D1012" s="7" t="s">
        <v>33</v>
      </c>
      <c r="E1012" s="7" t="s">
        <v>34</v>
      </c>
      <c r="F1012" s="7" t="s">
        <v>3588</v>
      </c>
      <c r="G1012" s="7" t="s">
        <v>3480</v>
      </c>
      <c r="H1012" s="8">
        <v>1450000</v>
      </c>
      <c r="I1012" s="8">
        <v>1450000</v>
      </c>
      <c r="J1012" s="8">
        <v>1450000</v>
      </c>
      <c r="K1012" s="8">
        <v>1450000</v>
      </c>
      <c r="L1012" s="8"/>
      <c r="M1012" s="8"/>
      <c r="N1012" s="8"/>
      <c r="O1012" s="8"/>
      <c r="P1012" s="7"/>
      <c r="Q1012" s="7"/>
      <c r="R1012" s="7"/>
      <c r="S1012" s="7" t="s">
        <v>126</v>
      </c>
      <c r="T1012" s="7" t="s">
        <v>29</v>
      </c>
      <c r="U1012" s="7" t="s">
        <v>162</v>
      </c>
      <c r="V1012" s="21" t="s">
        <v>3589</v>
      </c>
    </row>
    <row r="1013" spans="2:22" x14ac:dyDescent="0.25">
      <c r="B1013" s="7" t="s">
        <v>3454</v>
      </c>
      <c r="C1013" s="7" t="s">
        <v>23</v>
      </c>
      <c r="D1013" s="7" t="s">
        <v>33</v>
      </c>
      <c r="E1013" s="7" t="s">
        <v>25</v>
      </c>
      <c r="F1013" s="7" t="s">
        <v>3482</v>
      </c>
      <c r="G1013" s="7" t="s">
        <v>3480</v>
      </c>
      <c r="H1013" s="8">
        <v>467942</v>
      </c>
      <c r="I1013" s="8">
        <v>467942</v>
      </c>
      <c r="J1013" s="8">
        <v>0</v>
      </c>
      <c r="K1013" s="8">
        <v>0</v>
      </c>
      <c r="L1013" s="8"/>
      <c r="M1013" s="8"/>
      <c r="N1013" s="8"/>
      <c r="O1013" s="8"/>
      <c r="P1013" s="7"/>
      <c r="Q1013" s="7"/>
      <c r="R1013" s="7"/>
      <c r="S1013" s="7" t="s">
        <v>28</v>
      </c>
      <c r="T1013" s="7" t="s">
        <v>29</v>
      </c>
      <c r="U1013" s="7" t="s">
        <v>30</v>
      </c>
      <c r="V1013" s="21" t="s">
        <v>3483</v>
      </c>
    </row>
    <row r="1014" spans="2:22" x14ac:dyDescent="0.25">
      <c r="B1014" s="7" t="s">
        <v>3454</v>
      </c>
      <c r="C1014" s="7" t="s">
        <v>23</v>
      </c>
      <c r="D1014" s="7" t="s">
        <v>33</v>
      </c>
      <c r="E1014" s="7" t="s">
        <v>25</v>
      </c>
      <c r="F1014" s="7" t="s">
        <v>3484</v>
      </c>
      <c r="G1014" s="7" t="s">
        <v>3480</v>
      </c>
      <c r="H1014" s="8">
        <v>395863</v>
      </c>
      <c r="I1014" s="8">
        <v>395863</v>
      </c>
      <c r="J1014" s="8">
        <v>0</v>
      </c>
      <c r="K1014" s="8">
        <v>0</v>
      </c>
      <c r="L1014" s="8"/>
      <c r="M1014" s="8"/>
      <c r="N1014" s="8"/>
      <c r="O1014" s="8"/>
      <c r="P1014" s="7"/>
      <c r="Q1014" s="7"/>
      <c r="R1014" s="7"/>
      <c r="S1014" s="7" t="s">
        <v>28</v>
      </c>
      <c r="T1014" s="7" t="s">
        <v>29</v>
      </c>
      <c r="U1014" s="7" t="s">
        <v>30</v>
      </c>
      <c r="V1014" s="21" t="s">
        <v>3483</v>
      </c>
    </row>
    <row r="1015" spans="2:22" x14ac:dyDescent="0.25">
      <c r="B1015" s="7" t="s">
        <v>3454</v>
      </c>
      <c r="C1015" s="7" t="s">
        <v>23</v>
      </c>
      <c r="D1015" s="7" t="s">
        <v>33</v>
      </c>
      <c r="E1015" s="7" t="s">
        <v>25</v>
      </c>
      <c r="F1015" s="7" t="s">
        <v>3479</v>
      </c>
      <c r="G1015" s="7" t="s">
        <v>3480</v>
      </c>
      <c r="H1015" s="8">
        <v>0</v>
      </c>
      <c r="I1015" s="8">
        <v>0</v>
      </c>
      <c r="J1015" s="8">
        <v>739740</v>
      </c>
      <c r="K1015" s="8">
        <v>739740</v>
      </c>
      <c r="L1015" s="8">
        <v>1479480</v>
      </c>
      <c r="M1015" s="8">
        <v>1479480</v>
      </c>
      <c r="N1015" s="8">
        <v>739740</v>
      </c>
      <c r="O1015" s="8">
        <v>739740</v>
      </c>
      <c r="P1015" s="7"/>
      <c r="Q1015" s="7"/>
      <c r="R1015" s="7"/>
      <c r="S1015" s="7" t="s">
        <v>28</v>
      </c>
      <c r="T1015" s="7" t="s">
        <v>29</v>
      </c>
      <c r="U1015" s="7" t="s">
        <v>30</v>
      </c>
      <c r="V1015" s="21" t="s">
        <v>3481</v>
      </c>
    </row>
    <row r="1016" spans="2:22" x14ac:dyDescent="0.25">
      <c r="B1016" s="7" t="s">
        <v>3454</v>
      </c>
      <c r="C1016" s="7" t="s">
        <v>23</v>
      </c>
      <c r="D1016" s="7" t="s">
        <v>33</v>
      </c>
      <c r="E1016" s="7" t="s">
        <v>25</v>
      </c>
      <c r="F1016" s="7" t="s">
        <v>3485</v>
      </c>
      <c r="G1016" s="7" t="s">
        <v>3480</v>
      </c>
      <c r="H1016" s="8">
        <v>483250</v>
      </c>
      <c r="I1016" s="8">
        <v>483250</v>
      </c>
      <c r="J1016" s="8">
        <v>0</v>
      </c>
      <c r="K1016" s="8">
        <v>0</v>
      </c>
      <c r="L1016" s="8"/>
      <c r="M1016" s="8"/>
      <c r="N1016" s="8"/>
      <c r="O1016" s="8"/>
      <c r="P1016" s="7"/>
      <c r="Q1016" s="7"/>
      <c r="R1016" s="7"/>
      <c r="S1016" s="7" t="s">
        <v>28</v>
      </c>
      <c r="T1016" s="7" t="s">
        <v>29</v>
      </c>
      <c r="U1016" s="7" t="s">
        <v>30</v>
      </c>
      <c r="V1016" s="21" t="s">
        <v>3483</v>
      </c>
    </row>
    <row r="1017" spans="2:22" x14ac:dyDescent="0.25">
      <c r="B1017" s="7" t="s">
        <v>3454</v>
      </c>
      <c r="C1017" s="7" t="s">
        <v>23</v>
      </c>
      <c r="D1017" s="7" t="s">
        <v>33</v>
      </c>
      <c r="E1017" s="7" t="s">
        <v>25</v>
      </c>
      <c r="F1017" s="7" t="s">
        <v>3486</v>
      </c>
      <c r="G1017" s="7" t="s">
        <v>3480</v>
      </c>
      <c r="H1017" s="8">
        <v>132425</v>
      </c>
      <c r="I1017" s="8">
        <v>132425</v>
      </c>
      <c r="J1017" s="8">
        <v>0</v>
      </c>
      <c r="K1017" s="8">
        <v>0</v>
      </c>
      <c r="L1017" s="8"/>
      <c r="M1017" s="8"/>
      <c r="N1017" s="8"/>
      <c r="O1017" s="8"/>
      <c r="P1017" s="7"/>
      <c r="Q1017" s="7"/>
      <c r="R1017" s="7"/>
      <c r="S1017" s="7" t="s">
        <v>28</v>
      </c>
      <c r="T1017" s="7" t="s">
        <v>29</v>
      </c>
      <c r="U1017" s="7" t="s">
        <v>30</v>
      </c>
      <c r="V1017" s="21" t="s">
        <v>3483</v>
      </c>
    </row>
    <row r="1018" spans="2:22" x14ac:dyDescent="0.25">
      <c r="B1018" s="7" t="s">
        <v>3454</v>
      </c>
      <c r="C1018" s="7" t="s">
        <v>23</v>
      </c>
      <c r="D1018" s="7" t="s">
        <v>33</v>
      </c>
      <c r="E1018" s="7" t="s">
        <v>25</v>
      </c>
      <c r="F1018" s="7" t="s">
        <v>3467</v>
      </c>
      <c r="G1018" s="7" t="s">
        <v>3468</v>
      </c>
      <c r="H1018" s="8">
        <v>264935</v>
      </c>
      <c r="I1018" s="8">
        <v>264935</v>
      </c>
      <c r="J1018" s="8">
        <v>238442</v>
      </c>
      <c r="K1018" s="8">
        <v>238442</v>
      </c>
      <c r="L1018" s="8"/>
      <c r="M1018" s="8"/>
      <c r="N1018" s="8"/>
      <c r="O1018" s="8"/>
      <c r="P1018" s="7"/>
      <c r="Q1018" s="7">
        <v>8</v>
      </c>
      <c r="R1018" s="7">
        <v>10</v>
      </c>
      <c r="S1018" s="7" t="s">
        <v>28</v>
      </c>
      <c r="T1018" s="7" t="s">
        <v>29</v>
      </c>
      <c r="U1018" s="7" t="s">
        <v>30</v>
      </c>
      <c r="V1018" s="21" t="s">
        <v>3469</v>
      </c>
    </row>
    <row r="1019" spans="2:22" x14ac:dyDescent="0.25">
      <c r="B1019" s="7" t="s">
        <v>2432</v>
      </c>
      <c r="C1019" s="7" t="s">
        <v>74</v>
      </c>
      <c r="D1019" s="7" t="s">
        <v>33</v>
      </c>
      <c r="E1019" s="7" t="s">
        <v>25</v>
      </c>
      <c r="F1019" s="7" t="s">
        <v>2858</v>
      </c>
      <c r="G1019" s="7" t="s">
        <v>2859</v>
      </c>
      <c r="H1019" s="8">
        <v>600000</v>
      </c>
      <c r="I1019" s="8">
        <v>600000</v>
      </c>
      <c r="J1019" s="8">
        <v>600000</v>
      </c>
      <c r="K1019" s="8">
        <v>600000</v>
      </c>
      <c r="L1019" s="8"/>
      <c r="M1019" s="8"/>
      <c r="N1019" s="8"/>
      <c r="O1019" s="8"/>
      <c r="P1019" s="7"/>
      <c r="Q1019" s="7"/>
      <c r="R1019" s="7"/>
      <c r="S1019" s="7" t="s">
        <v>201</v>
      </c>
      <c r="T1019" s="7" t="s">
        <v>29</v>
      </c>
      <c r="U1019" s="7" t="s">
        <v>370</v>
      </c>
      <c r="V1019" s="21" t="s">
        <v>2860</v>
      </c>
    </row>
    <row r="1020" spans="2:22" x14ac:dyDescent="0.25">
      <c r="B1020" s="7" t="s">
        <v>3454</v>
      </c>
      <c r="C1020" s="7" t="s">
        <v>74</v>
      </c>
      <c r="D1020" s="7" t="s">
        <v>33</v>
      </c>
      <c r="E1020" s="7" t="s">
        <v>25</v>
      </c>
      <c r="F1020" s="7" t="s">
        <v>3604</v>
      </c>
      <c r="G1020" s="7" t="s">
        <v>3605</v>
      </c>
      <c r="H1020" s="8">
        <v>105342</v>
      </c>
      <c r="I1020" s="8">
        <v>105342</v>
      </c>
      <c r="J1020" s="8">
        <v>105342</v>
      </c>
      <c r="K1020" s="8">
        <v>105342</v>
      </c>
      <c r="L1020" s="8"/>
      <c r="M1020" s="8"/>
      <c r="N1020" s="8"/>
      <c r="O1020" s="8"/>
      <c r="P1020" s="7"/>
      <c r="Q1020" s="7"/>
      <c r="R1020" s="7"/>
      <c r="S1020" s="7" t="s">
        <v>28</v>
      </c>
      <c r="T1020" s="7" t="s">
        <v>29</v>
      </c>
      <c r="U1020" s="7" t="s">
        <v>374</v>
      </c>
      <c r="V1020" s="21" t="s">
        <v>3606</v>
      </c>
    </row>
    <row r="1021" spans="2:22" x14ac:dyDescent="0.25">
      <c r="B1021" s="7" t="s">
        <v>2432</v>
      </c>
      <c r="C1021" s="7" t="s">
        <v>74</v>
      </c>
      <c r="D1021" s="7" t="s">
        <v>24</v>
      </c>
      <c r="E1021" s="7" t="s">
        <v>25</v>
      </c>
      <c r="F1021" s="7" t="s">
        <v>2864</v>
      </c>
      <c r="G1021" s="7" t="s">
        <v>2865</v>
      </c>
      <c r="H1021" s="8">
        <v>313007</v>
      </c>
      <c r="I1021" s="8">
        <v>313007</v>
      </c>
      <c r="J1021" s="8">
        <v>313007</v>
      </c>
      <c r="K1021" s="8">
        <v>313007</v>
      </c>
      <c r="L1021" s="8"/>
      <c r="M1021" s="8"/>
      <c r="N1021" s="8"/>
      <c r="O1021" s="8"/>
      <c r="P1021" s="7"/>
      <c r="Q1021" s="7"/>
      <c r="R1021" s="7"/>
      <c r="S1021" s="7" t="s">
        <v>28</v>
      </c>
      <c r="T1021" s="7" t="s">
        <v>29</v>
      </c>
      <c r="U1021" s="7" t="s">
        <v>374</v>
      </c>
      <c r="V1021" s="21" t="s">
        <v>2866</v>
      </c>
    </row>
    <row r="1022" spans="2:22" x14ac:dyDescent="0.25">
      <c r="B1022" s="7" t="s">
        <v>2432</v>
      </c>
      <c r="C1022" s="7" t="s">
        <v>74</v>
      </c>
      <c r="D1022" s="7" t="s">
        <v>24</v>
      </c>
      <c r="E1022" s="7" t="s">
        <v>25</v>
      </c>
      <c r="F1022" s="7" t="s">
        <v>2861</v>
      </c>
      <c r="G1022" s="7" t="s">
        <v>2862</v>
      </c>
      <c r="H1022" s="8">
        <v>295095</v>
      </c>
      <c r="I1022" s="8">
        <v>295095</v>
      </c>
      <c r="J1022" s="8">
        <v>295095</v>
      </c>
      <c r="K1022" s="8">
        <v>295095</v>
      </c>
      <c r="L1022" s="8"/>
      <c r="M1022" s="8"/>
      <c r="N1022" s="8"/>
      <c r="O1022" s="8"/>
      <c r="P1022" s="7"/>
      <c r="Q1022" s="7"/>
      <c r="R1022" s="7">
        <v>6</v>
      </c>
      <c r="S1022" s="7" t="s">
        <v>28</v>
      </c>
      <c r="T1022" s="7" t="s">
        <v>29</v>
      </c>
      <c r="U1022" s="7" t="s">
        <v>374</v>
      </c>
      <c r="V1022" s="21" t="s">
        <v>2863</v>
      </c>
    </row>
    <row r="1023" spans="2:22" x14ac:dyDescent="0.25">
      <c r="B1023" s="7" t="s">
        <v>1283</v>
      </c>
      <c r="C1023" s="7" t="s">
        <v>74</v>
      </c>
      <c r="D1023" s="7" t="s">
        <v>33</v>
      </c>
      <c r="E1023" s="7" t="s">
        <v>25</v>
      </c>
      <c r="F1023" s="7" t="s">
        <v>1544</v>
      </c>
      <c r="G1023" s="7" t="s">
        <v>1545</v>
      </c>
      <c r="H1023" s="8">
        <v>106414</v>
      </c>
      <c r="I1023" s="8">
        <v>106414</v>
      </c>
      <c r="J1023" s="8">
        <v>106414</v>
      </c>
      <c r="K1023" s="8">
        <v>106414</v>
      </c>
      <c r="L1023" s="8"/>
      <c r="M1023" s="8"/>
      <c r="N1023" s="8"/>
      <c r="O1023" s="8"/>
      <c r="P1023" s="7"/>
      <c r="Q1023" s="7">
        <v>8</v>
      </c>
      <c r="R1023" s="7">
        <v>8</v>
      </c>
      <c r="S1023" s="7" t="s">
        <v>28</v>
      </c>
      <c r="T1023" s="7" t="s">
        <v>29</v>
      </c>
      <c r="U1023" s="7" t="s">
        <v>374</v>
      </c>
      <c r="V1023" s="21" t="s">
        <v>1546</v>
      </c>
    </row>
    <row r="1024" spans="2:22" x14ac:dyDescent="0.25">
      <c r="B1024" s="7" t="s">
        <v>22</v>
      </c>
      <c r="C1024" s="7" t="s">
        <v>74</v>
      </c>
      <c r="D1024" s="7" t="s">
        <v>44</v>
      </c>
      <c r="E1024" s="7" t="s">
        <v>34</v>
      </c>
      <c r="F1024" s="7" t="s">
        <v>160</v>
      </c>
      <c r="G1024" s="7" t="s">
        <v>161</v>
      </c>
      <c r="H1024" s="8">
        <v>2000000</v>
      </c>
      <c r="I1024" s="8">
        <v>2000000</v>
      </c>
      <c r="J1024" s="8">
        <v>943889.92000000016</v>
      </c>
      <c r="K1024" s="8">
        <v>2000000</v>
      </c>
      <c r="L1024" s="8"/>
      <c r="M1024" s="8"/>
      <c r="N1024" s="8"/>
      <c r="O1024" s="8"/>
      <c r="P1024" s="7"/>
      <c r="Q1024" s="7"/>
      <c r="R1024" s="7"/>
      <c r="S1024" s="7" t="s">
        <v>126</v>
      </c>
      <c r="T1024" s="7" t="s">
        <v>29</v>
      </c>
      <c r="U1024" s="7" t="s">
        <v>162</v>
      </c>
      <c r="V1024" s="21" t="s">
        <v>157</v>
      </c>
    </row>
    <row r="1025" spans="2:22" x14ac:dyDescent="0.25">
      <c r="B1025" s="7" t="s">
        <v>3789</v>
      </c>
      <c r="C1025" s="7" t="s">
        <v>74</v>
      </c>
      <c r="D1025" s="7" t="s">
        <v>44</v>
      </c>
      <c r="E1025" s="7" t="s">
        <v>25</v>
      </c>
      <c r="F1025" s="7" t="s">
        <v>3881</v>
      </c>
      <c r="G1025" s="7" t="s">
        <v>3882</v>
      </c>
      <c r="H1025" s="8">
        <v>668868</v>
      </c>
      <c r="I1025" s="8">
        <v>668868</v>
      </c>
      <c r="J1025" s="8">
        <v>304708.3</v>
      </c>
      <c r="K1025" s="8">
        <v>668868</v>
      </c>
      <c r="L1025" s="8"/>
      <c r="M1025" s="8"/>
      <c r="N1025" s="8"/>
      <c r="O1025" s="8"/>
      <c r="P1025" s="7"/>
      <c r="Q1025" s="7"/>
      <c r="R1025" s="7"/>
      <c r="S1025" s="7" t="s">
        <v>76</v>
      </c>
      <c r="T1025" s="7" t="s">
        <v>77</v>
      </c>
      <c r="U1025" s="7" t="s">
        <v>78</v>
      </c>
      <c r="V1025" s="21" t="s">
        <v>21</v>
      </c>
    </row>
    <row r="1026" spans="2:22" x14ac:dyDescent="0.25">
      <c r="B1026" s="7" t="s">
        <v>3789</v>
      </c>
      <c r="C1026" s="7" t="s">
        <v>74</v>
      </c>
      <c r="D1026" s="7" t="s">
        <v>24</v>
      </c>
      <c r="E1026" s="7" t="s">
        <v>25</v>
      </c>
      <c r="F1026" s="7" t="s">
        <v>3985</v>
      </c>
      <c r="G1026" s="7" t="s">
        <v>3882</v>
      </c>
      <c r="H1026" s="8">
        <v>477600</v>
      </c>
      <c r="I1026" s="8">
        <v>477600</v>
      </c>
      <c r="J1026" s="8">
        <v>477600</v>
      </c>
      <c r="K1026" s="8">
        <v>477600</v>
      </c>
      <c r="L1026" s="8"/>
      <c r="M1026" s="8"/>
      <c r="N1026" s="8"/>
      <c r="O1026" s="8"/>
      <c r="P1026" s="7">
        <v>9</v>
      </c>
      <c r="Q1026" s="7">
        <v>11</v>
      </c>
      <c r="R1026" s="7">
        <v>11</v>
      </c>
      <c r="S1026" s="7" t="s">
        <v>126</v>
      </c>
      <c r="T1026" s="7" t="s">
        <v>29</v>
      </c>
      <c r="U1026" s="7" t="s">
        <v>166</v>
      </c>
      <c r="V1026" s="21" t="s">
        <v>3986</v>
      </c>
    </row>
    <row r="1027" spans="2:22" x14ac:dyDescent="0.25">
      <c r="B1027" s="7" t="s">
        <v>877</v>
      </c>
      <c r="C1027" s="7" t="s">
        <v>74</v>
      </c>
      <c r="D1027" s="7" t="s">
        <v>24</v>
      </c>
      <c r="E1027" s="7" t="s">
        <v>25</v>
      </c>
      <c r="F1027" s="7" t="s">
        <v>1066</v>
      </c>
      <c r="G1027" s="7" t="s">
        <v>1067</v>
      </c>
      <c r="H1027" s="8">
        <v>218500</v>
      </c>
      <c r="I1027" s="8">
        <v>218500</v>
      </c>
      <c r="J1027" s="8">
        <v>218500</v>
      </c>
      <c r="K1027" s="8">
        <v>218500</v>
      </c>
      <c r="L1027" s="8"/>
      <c r="M1027" s="8"/>
      <c r="N1027" s="8"/>
      <c r="O1027" s="8"/>
      <c r="P1027" s="7"/>
      <c r="Q1027" s="7"/>
      <c r="R1027" s="7"/>
      <c r="S1027" s="7" t="s">
        <v>126</v>
      </c>
      <c r="T1027" s="7" t="s">
        <v>29</v>
      </c>
      <c r="U1027" s="7" t="s">
        <v>166</v>
      </c>
      <c r="V1027" s="21" t="s">
        <v>1068</v>
      </c>
    </row>
    <row r="1028" spans="2:22" x14ac:dyDescent="0.25">
      <c r="B1028" s="7" t="s">
        <v>2432</v>
      </c>
      <c r="C1028" s="7" t="s">
        <v>74</v>
      </c>
      <c r="D1028" s="7" t="s">
        <v>44</v>
      </c>
      <c r="E1028" s="7" t="s">
        <v>25</v>
      </c>
      <c r="F1028" s="7" t="s">
        <v>2797</v>
      </c>
      <c r="G1028" s="7" t="s">
        <v>2798</v>
      </c>
      <c r="H1028" s="8">
        <v>5588797</v>
      </c>
      <c r="I1028" s="8">
        <v>5560965</v>
      </c>
      <c r="J1028" s="8">
        <v>4864065</v>
      </c>
      <c r="K1028" s="8">
        <v>5560965</v>
      </c>
      <c r="L1028" s="8"/>
      <c r="M1028" s="8"/>
      <c r="N1028" s="8"/>
      <c r="O1028" s="8"/>
      <c r="P1028" s="7">
        <v>31</v>
      </c>
      <c r="Q1028" s="7">
        <v>17</v>
      </c>
      <c r="R1028" s="7">
        <v>64</v>
      </c>
      <c r="S1028" s="7" t="s">
        <v>130</v>
      </c>
      <c r="T1028" s="7" t="s">
        <v>29</v>
      </c>
      <c r="U1028" s="7" t="s">
        <v>131</v>
      </c>
      <c r="V1028" s="21" t="s">
        <v>2799</v>
      </c>
    </row>
    <row r="1029" spans="2:22" x14ac:dyDescent="0.25">
      <c r="B1029" s="7" t="s">
        <v>2432</v>
      </c>
      <c r="C1029" s="7" t="s">
        <v>74</v>
      </c>
      <c r="D1029" s="7" t="s">
        <v>44</v>
      </c>
      <c r="E1029" s="7" t="s">
        <v>34</v>
      </c>
      <c r="F1029" s="7" t="s">
        <v>2676</v>
      </c>
      <c r="G1029" s="7" t="s">
        <v>2677</v>
      </c>
      <c r="H1029" s="8">
        <v>5841855</v>
      </c>
      <c r="I1029" s="8">
        <v>5841855</v>
      </c>
      <c r="J1029" s="8">
        <v>5841855</v>
      </c>
      <c r="K1029" s="8">
        <v>5841855</v>
      </c>
      <c r="L1029" s="8"/>
      <c r="M1029" s="8"/>
      <c r="N1029" s="8"/>
      <c r="O1029" s="8"/>
      <c r="P1029" s="7"/>
      <c r="Q1029" s="7"/>
      <c r="R1029" s="7"/>
      <c r="S1029" s="7" t="s">
        <v>195</v>
      </c>
      <c r="T1029" s="7" t="s">
        <v>29</v>
      </c>
      <c r="U1029" s="7" t="s">
        <v>124</v>
      </c>
      <c r="V1029" s="21" t="s">
        <v>2678</v>
      </c>
    </row>
    <row r="1030" spans="2:22" x14ac:dyDescent="0.25">
      <c r="B1030" s="7" t="s">
        <v>2432</v>
      </c>
      <c r="C1030" s="7" t="s">
        <v>74</v>
      </c>
      <c r="D1030" s="7" t="s">
        <v>24</v>
      </c>
      <c r="E1030" s="7" t="s">
        <v>25</v>
      </c>
      <c r="F1030" s="7" t="s">
        <v>2700</v>
      </c>
      <c r="G1030" s="7" t="s">
        <v>2701</v>
      </c>
      <c r="H1030" s="8">
        <v>1300153.0700000003</v>
      </c>
      <c r="I1030" s="8">
        <v>1300153.0700000003</v>
      </c>
      <c r="J1030" s="8">
        <v>1300153.0700000003</v>
      </c>
      <c r="K1030" s="8">
        <v>1300153.0700000003</v>
      </c>
      <c r="L1030" s="8"/>
      <c r="M1030" s="8"/>
      <c r="N1030" s="8"/>
      <c r="O1030" s="8"/>
      <c r="P1030" s="7">
        <v>72</v>
      </c>
      <c r="Q1030" s="7"/>
      <c r="R1030" s="7">
        <v>72</v>
      </c>
      <c r="S1030" s="7" t="s">
        <v>28</v>
      </c>
      <c r="T1030" s="7" t="s">
        <v>29</v>
      </c>
      <c r="U1030" s="7" t="s">
        <v>124</v>
      </c>
      <c r="V1030" s="21" t="s">
        <v>2702</v>
      </c>
    </row>
    <row r="1031" spans="2:22" x14ac:dyDescent="0.25">
      <c r="B1031" s="7" t="s">
        <v>2432</v>
      </c>
      <c r="C1031" s="7" t="s">
        <v>32</v>
      </c>
      <c r="D1031" s="7" t="s">
        <v>44</v>
      </c>
      <c r="E1031" s="7" t="s">
        <v>25</v>
      </c>
      <c r="F1031" s="7" t="s">
        <v>2504</v>
      </c>
      <c r="G1031" s="7" t="s">
        <v>2505</v>
      </c>
      <c r="H1031" s="8">
        <v>750000</v>
      </c>
      <c r="I1031" s="8">
        <v>750000</v>
      </c>
      <c r="J1031" s="8">
        <v>700000</v>
      </c>
      <c r="K1031" s="8">
        <v>750000</v>
      </c>
      <c r="L1031" s="8"/>
      <c r="M1031" s="8"/>
      <c r="N1031" s="8"/>
      <c r="O1031" s="8"/>
      <c r="P1031" s="7"/>
      <c r="Q1031" s="7"/>
      <c r="R1031" s="7">
        <v>2.2999999999999998</v>
      </c>
      <c r="S1031" s="7" t="s">
        <v>57</v>
      </c>
      <c r="T1031" s="7" t="s">
        <v>29</v>
      </c>
      <c r="U1031" s="7" t="s">
        <v>38</v>
      </c>
      <c r="V1031" s="21" t="s">
        <v>2506</v>
      </c>
    </row>
    <row r="1032" spans="2:22" x14ac:dyDescent="0.25">
      <c r="B1032" s="7" t="s">
        <v>2432</v>
      </c>
      <c r="C1032" s="7" t="s">
        <v>74</v>
      </c>
      <c r="D1032" s="7" t="s">
        <v>44</v>
      </c>
      <c r="E1032" s="7" t="s">
        <v>25</v>
      </c>
      <c r="F1032" s="7" t="s">
        <v>2727</v>
      </c>
      <c r="G1032" s="7" t="s">
        <v>2622</v>
      </c>
      <c r="H1032" s="8">
        <v>450000</v>
      </c>
      <c r="I1032" s="8">
        <v>450000</v>
      </c>
      <c r="J1032" s="8">
        <v>400000</v>
      </c>
      <c r="K1032" s="8">
        <v>450000</v>
      </c>
      <c r="L1032" s="8"/>
      <c r="M1032" s="8"/>
      <c r="N1032" s="8"/>
      <c r="O1032" s="8"/>
      <c r="P1032" s="7">
        <v>0</v>
      </c>
      <c r="Q1032" s="7">
        <v>1</v>
      </c>
      <c r="R1032" s="7">
        <v>2</v>
      </c>
      <c r="S1032" s="7" t="s">
        <v>28</v>
      </c>
      <c r="T1032" s="7" t="s">
        <v>29</v>
      </c>
      <c r="U1032" s="7" t="s">
        <v>124</v>
      </c>
      <c r="V1032" s="21" t="s">
        <v>2728</v>
      </c>
    </row>
    <row r="1033" spans="2:22" x14ac:dyDescent="0.25">
      <c r="B1033" s="7" t="s">
        <v>2432</v>
      </c>
      <c r="C1033" s="7" t="s">
        <v>588</v>
      </c>
      <c r="D1033" s="7" t="s">
        <v>24</v>
      </c>
      <c r="E1033" s="7" t="s">
        <v>25</v>
      </c>
      <c r="F1033" s="7" t="s">
        <v>3028</v>
      </c>
      <c r="G1033" s="7" t="s">
        <v>2622</v>
      </c>
      <c r="H1033" s="8">
        <v>74488</v>
      </c>
      <c r="I1033" s="8">
        <v>74488</v>
      </c>
      <c r="J1033" s="8">
        <v>74488</v>
      </c>
      <c r="K1033" s="8">
        <v>74488</v>
      </c>
      <c r="L1033" s="8"/>
      <c r="M1033" s="8"/>
      <c r="N1033" s="8"/>
      <c r="O1033" s="8"/>
      <c r="P1033" s="7"/>
      <c r="Q1033" s="7"/>
      <c r="R1033" s="7"/>
      <c r="S1033" s="7" t="s">
        <v>21</v>
      </c>
      <c r="T1033" s="7" t="s">
        <v>29</v>
      </c>
      <c r="U1033" s="7" t="s">
        <v>590</v>
      </c>
      <c r="V1033" s="21" t="s">
        <v>21</v>
      </c>
    </row>
    <row r="1034" spans="2:22" x14ac:dyDescent="0.25">
      <c r="B1034" s="7" t="s">
        <v>2432</v>
      </c>
      <c r="C1034" s="7" t="s">
        <v>74</v>
      </c>
      <c r="D1034" s="7" t="s">
        <v>24</v>
      </c>
      <c r="E1034" s="7" t="s">
        <v>25</v>
      </c>
      <c r="F1034" s="7" t="s">
        <v>2621</v>
      </c>
      <c r="G1034" s="7" t="s">
        <v>2622</v>
      </c>
      <c r="H1034" s="8">
        <v>106750</v>
      </c>
      <c r="I1034" s="8">
        <v>106750</v>
      </c>
      <c r="J1034" s="8">
        <v>106750</v>
      </c>
      <c r="K1034" s="8">
        <v>106750</v>
      </c>
      <c r="L1034" s="8"/>
      <c r="M1034" s="8"/>
      <c r="N1034" s="8"/>
      <c r="O1034" s="8"/>
      <c r="P1034" s="7"/>
      <c r="Q1034" s="7">
        <v>1</v>
      </c>
      <c r="R1034" s="7">
        <v>1</v>
      </c>
      <c r="S1034" s="7" t="s">
        <v>201</v>
      </c>
      <c r="T1034" s="7" t="s">
        <v>29</v>
      </c>
      <c r="U1034" s="7" t="s">
        <v>124</v>
      </c>
      <c r="V1034" s="21" t="s">
        <v>2623</v>
      </c>
    </row>
    <row r="1035" spans="2:22" x14ac:dyDescent="0.25">
      <c r="B1035" s="7" t="s">
        <v>2432</v>
      </c>
      <c r="C1035" s="7" t="s">
        <v>74</v>
      </c>
      <c r="D1035" s="7" t="s">
        <v>24</v>
      </c>
      <c r="E1035" s="7" t="s">
        <v>25</v>
      </c>
      <c r="F1035" s="7" t="s">
        <v>2627</v>
      </c>
      <c r="G1035" s="7" t="s">
        <v>2622</v>
      </c>
      <c r="H1035" s="8">
        <v>200000</v>
      </c>
      <c r="I1035" s="8">
        <v>200000</v>
      </c>
      <c r="J1035" s="8">
        <v>200000</v>
      </c>
      <c r="K1035" s="8">
        <v>200000</v>
      </c>
      <c r="L1035" s="8"/>
      <c r="M1035" s="8"/>
      <c r="N1035" s="8"/>
      <c r="O1035" s="8"/>
      <c r="P1035" s="7">
        <v>2</v>
      </c>
      <c r="Q1035" s="7"/>
      <c r="R1035" s="7">
        <v>2</v>
      </c>
      <c r="S1035" s="7" t="s">
        <v>28</v>
      </c>
      <c r="T1035" s="7" t="s">
        <v>29</v>
      </c>
      <c r="U1035" s="7" t="s">
        <v>173</v>
      </c>
      <c r="V1035" s="21" t="s">
        <v>2628</v>
      </c>
    </row>
    <row r="1036" spans="2:22" x14ac:dyDescent="0.25">
      <c r="B1036" s="7" t="s">
        <v>2432</v>
      </c>
      <c r="C1036" s="7" t="s">
        <v>74</v>
      </c>
      <c r="D1036" s="7" t="s">
        <v>24</v>
      </c>
      <c r="E1036" s="7" t="s">
        <v>25</v>
      </c>
      <c r="F1036" s="7" t="s">
        <v>2725</v>
      </c>
      <c r="G1036" s="7" t="s">
        <v>2622</v>
      </c>
      <c r="H1036" s="8">
        <v>200000</v>
      </c>
      <c r="I1036" s="8">
        <v>200000</v>
      </c>
      <c r="J1036" s="8">
        <v>200000</v>
      </c>
      <c r="K1036" s="8">
        <v>200000</v>
      </c>
      <c r="L1036" s="8"/>
      <c r="M1036" s="8"/>
      <c r="N1036" s="8"/>
      <c r="O1036" s="8"/>
      <c r="P1036" s="7">
        <v>2</v>
      </c>
      <c r="Q1036" s="7"/>
      <c r="R1036" s="7">
        <v>2</v>
      </c>
      <c r="S1036" s="7" t="s">
        <v>28</v>
      </c>
      <c r="T1036" s="7" t="s">
        <v>29</v>
      </c>
      <c r="U1036" s="7" t="s">
        <v>173</v>
      </c>
      <c r="V1036" s="21" t="s">
        <v>2726</v>
      </c>
    </row>
    <row r="1037" spans="2:22" x14ac:dyDescent="0.25">
      <c r="B1037" s="7" t="s">
        <v>2432</v>
      </c>
      <c r="C1037" s="7" t="s">
        <v>74</v>
      </c>
      <c r="D1037" s="7" t="s">
        <v>24</v>
      </c>
      <c r="E1037" s="7" t="s">
        <v>25</v>
      </c>
      <c r="F1037" s="7" t="s">
        <v>2706</v>
      </c>
      <c r="G1037" s="7" t="s">
        <v>2622</v>
      </c>
      <c r="H1037" s="8">
        <v>750000</v>
      </c>
      <c r="I1037" s="8">
        <v>750000</v>
      </c>
      <c r="J1037" s="8">
        <v>750000</v>
      </c>
      <c r="K1037" s="8">
        <v>750000</v>
      </c>
      <c r="L1037" s="8"/>
      <c r="M1037" s="8"/>
      <c r="N1037" s="8"/>
      <c r="O1037" s="8"/>
      <c r="P1037" s="7"/>
      <c r="Q1037" s="7">
        <v>1</v>
      </c>
      <c r="R1037" s="7">
        <v>1</v>
      </c>
      <c r="S1037" s="7" t="s">
        <v>130</v>
      </c>
      <c r="T1037" s="7" t="s">
        <v>29</v>
      </c>
      <c r="U1037" s="7" t="s">
        <v>124</v>
      </c>
      <c r="V1037" s="21" t="s">
        <v>2707</v>
      </c>
    </row>
    <row r="1038" spans="2:22" x14ac:dyDescent="0.25">
      <c r="B1038" s="7" t="s">
        <v>2432</v>
      </c>
      <c r="C1038" s="7" t="s">
        <v>23</v>
      </c>
      <c r="D1038" s="7" t="s">
        <v>24</v>
      </c>
      <c r="E1038" s="7" t="s">
        <v>25</v>
      </c>
      <c r="F1038" s="7" t="s">
        <v>2443</v>
      </c>
      <c r="G1038" s="7" t="s">
        <v>2444</v>
      </c>
      <c r="H1038" s="8">
        <v>2000000</v>
      </c>
      <c r="I1038" s="8">
        <v>2000000</v>
      </c>
      <c r="J1038" s="8">
        <v>2000000</v>
      </c>
      <c r="K1038" s="8">
        <v>2000000</v>
      </c>
      <c r="L1038" s="8"/>
      <c r="M1038" s="8"/>
      <c r="N1038" s="8"/>
      <c r="O1038" s="8"/>
      <c r="P1038" s="7">
        <v>0</v>
      </c>
      <c r="Q1038" s="7">
        <v>4</v>
      </c>
      <c r="R1038" s="7">
        <v>10</v>
      </c>
      <c r="S1038" s="7" t="s">
        <v>201</v>
      </c>
      <c r="T1038" s="7" t="s">
        <v>29</v>
      </c>
      <c r="U1038" s="7" t="s">
        <v>30</v>
      </c>
      <c r="V1038" s="21" t="s">
        <v>2445</v>
      </c>
    </row>
    <row r="1039" spans="2:22" x14ac:dyDescent="0.25">
      <c r="B1039" s="7" t="s">
        <v>2432</v>
      </c>
      <c r="C1039" s="7" t="s">
        <v>32</v>
      </c>
      <c r="D1039" s="7" t="s">
        <v>44</v>
      </c>
      <c r="E1039" s="7" t="s">
        <v>25</v>
      </c>
      <c r="F1039" s="7" t="s">
        <v>2522</v>
      </c>
      <c r="G1039" s="7" t="s">
        <v>2444</v>
      </c>
      <c r="H1039" s="8">
        <v>8510630</v>
      </c>
      <c r="I1039" s="8">
        <v>8510630</v>
      </c>
      <c r="J1039" s="8">
        <v>6703770</v>
      </c>
      <c r="K1039" s="8">
        <v>8510630</v>
      </c>
      <c r="L1039" s="8"/>
      <c r="M1039" s="8"/>
      <c r="N1039" s="8"/>
      <c r="O1039" s="8"/>
      <c r="P1039" s="7"/>
      <c r="Q1039" s="7"/>
      <c r="R1039" s="7">
        <v>11.61</v>
      </c>
      <c r="S1039" s="7" t="s">
        <v>64</v>
      </c>
      <c r="T1039" s="7" t="s">
        <v>29</v>
      </c>
      <c r="U1039" s="7" t="s">
        <v>38</v>
      </c>
      <c r="V1039" s="21" t="s">
        <v>2523</v>
      </c>
    </row>
    <row r="1040" spans="2:22" x14ac:dyDescent="0.25">
      <c r="B1040" s="7" t="s">
        <v>2432</v>
      </c>
      <c r="C1040" s="7" t="s">
        <v>32</v>
      </c>
      <c r="D1040" s="7" t="s">
        <v>44</v>
      </c>
      <c r="E1040" s="7" t="s">
        <v>25</v>
      </c>
      <c r="F1040" s="7" t="s">
        <v>2524</v>
      </c>
      <c r="G1040" s="7" t="s">
        <v>2444</v>
      </c>
      <c r="H1040" s="8">
        <v>4477687</v>
      </c>
      <c r="I1040" s="8">
        <v>4477687</v>
      </c>
      <c r="J1040" s="8">
        <v>3230455</v>
      </c>
      <c r="K1040" s="8">
        <v>4477687</v>
      </c>
      <c r="L1040" s="8"/>
      <c r="M1040" s="8"/>
      <c r="N1040" s="8"/>
      <c r="O1040" s="8"/>
      <c r="P1040" s="7"/>
      <c r="Q1040" s="7"/>
      <c r="R1040" s="7"/>
      <c r="S1040" s="7" t="s">
        <v>64</v>
      </c>
      <c r="T1040" s="7" t="s">
        <v>29</v>
      </c>
      <c r="U1040" s="7" t="s">
        <v>38</v>
      </c>
      <c r="V1040" s="21" t="s">
        <v>2523</v>
      </c>
    </row>
    <row r="1041" spans="2:22" x14ac:dyDescent="0.25">
      <c r="B1041" s="7" t="s">
        <v>2432</v>
      </c>
      <c r="C1041" s="7" t="s">
        <v>32</v>
      </c>
      <c r="D1041" s="7" t="s">
        <v>33</v>
      </c>
      <c r="E1041" s="7" t="s">
        <v>25</v>
      </c>
      <c r="F1041" s="7" t="s">
        <v>2525</v>
      </c>
      <c r="G1041" s="7" t="s">
        <v>2444</v>
      </c>
      <c r="H1041" s="8">
        <v>361683</v>
      </c>
      <c r="I1041" s="8">
        <v>361683</v>
      </c>
      <c r="J1041" s="8">
        <v>361683</v>
      </c>
      <c r="K1041" s="8">
        <v>361683</v>
      </c>
      <c r="L1041" s="8"/>
      <c r="M1041" s="8"/>
      <c r="N1041" s="8"/>
      <c r="O1041" s="8"/>
      <c r="P1041" s="7"/>
      <c r="Q1041" s="7"/>
      <c r="R1041" s="7"/>
      <c r="S1041" s="7" t="s">
        <v>64</v>
      </c>
      <c r="T1041" s="7" t="s">
        <v>29</v>
      </c>
      <c r="U1041" s="7" t="s">
        <v>38</v>
      </c>
      <c r="V1041" s="21" t="s">
        <v>2526</v>
      </c>
    </row>
    <row r="1042" spans="2:22" x14ac:dyDescent="0.25">
      <c r="B1042" s="7" t="s">
        <v>2432</v>
      </c>
      <c r="C1042" s="7" t="s">
        <v>588</v>
      </c>
      <c r="D1042" s="7" t="s">
        <v>44</v>
      </c>
      <c r="E1042" s="7" t="s">
        <v>25</v>
      </c>
      <c r="F1042" s="7" t="s">
        <v>3031</v>
      </c>
      <c r="G1042" s="7" t="s">
        <v>2444</v>
      </c>
      <c r="H1042" s="8">
        <v>600000</v>
      </c>
      <c r="I1042" s="8">
        <v>600000</v>
      </c>
      <c r="J1042" s="8">
        <v>480000</v>
      </c>
      <c r="K1042" s="8">
        <v>480000</v>
      </c>
      <c r="L1042" s="8"/>
      <c r="M1042" s="8"/>
      <c r="N1042" s="8"/>
      <c r="O1042" s="8"/>
      <c r="P1042" s="7"/>
      <c r="Q1042" s="7"/>
      <c r="R1042" s="7"/>
      <c r="S1042" s="7" t="s">
        <v>28</v>
      </c>
      <c r="T1042" s="7" t="s">
        <v>29</v>
      </c>
      <c r="U1042" s="7" t="s">
        <v>590</v>
      </c>
      <c r="V1042" s="21" t="s">
        <v>21</v>
      </c>
    </row>
    <row r="1043" spans="2:22" x14ac:dyDescent="0.25">
      <c r="B1043" s="7" t="s">
        <v>2432</v>
      </c>
      <c r="C1043" s="7" t="s">
        <v>74</v>
      </c>
      <c r="D1043" s="7" t="s">
        <v>24</v>
      </c>
      <c r="E1043" s="7" t="s">
        <v>25</v>
      </c>
      <c r="F1043" s="7" t="s">
        <v>2637</v>
      </c>
      <c r="G1043" s="7" t="s">
        <v>2444</v>
      </c>
      <c r="H1043" s="8">
        <v>65000</v>
      </c>
      <c r="I1043" s="8">
        <v>65000</v>
      </c>
      <c r="J1043" s="8">
        <v>65000</v>
      </c>
      <c r="K1043" s="8">
        <v>65000</v>
      </c>
      <c r="L1043" s="8"/>
      <c r="M1043" s="8"/>
      <c r="N1043" s="8"/>
      <c r="O1043" s="8"/>
      <c r="P1043" s="7"/>
      <c r="Q1043" s="7"/>
      <c r="R1043" s="7"/>
      <c r="S1043" s="7" t="s">
        <v>139</v>
      </c>
      <c r="T1043" s="7" t="s">
        <v>29</v>
      </c>
      <c r="U1043" s="7" t="s">
        <v>124</v>
      </c>
      <c r="V1043" s="21" t="s">
        <v>2638</v>
      </c>
    </row>
    <row r="1044" spans="2:22" x14ac:dyDescent="0.25">
      <c r="B1044" s="7" t="s">
        <v>2432</v>
      </c>
      <c r="C1044" s="7" t="s">
        <v>74</v>
      </c>
      <c r="D1044" s="7" t="s">
        <v>33</v>
      </c>
      <c r="E1044" s="7" t="s">
        <v>25</v>
      </c>
      <c r="F1044" s="7" t="s">
        <v>2670</v>
      </c>
      <c r="G1044" s="7" t="s">
        <v>2444</v>
      </c>
      <c r="H1044" s="8">
        <v>2000000</v>
      </c>
      <c r="I1044" s="8">
        <v>2000000</v>
      </c>
      <c r="J1044" s="8">
        <v>2000000</v>
      </c>
      <c r="K1044" s="8">
        <v>2000000</v>
      </c>
      <c r="L1044" s="8"/>
      <c r="M1044" s="8"/>
      <c r="N1044" s="8"/>
      <c r="O1044" s="8"/>
      <c r="P1044" s="7">
        <v>86</v>
      </c>
      <c r="Q1044" s="7"/>
      <c r="R1044" s="7">
        <v>86</v>
      </c>
      <c r="S1044" s="7" t="s">
        <v>139</v>
      </c>
      <c r="T1044" s="7" t="s">
        <v>29</v>
      </c>
      <c r="U1044" s="7" t="s">
        <v>124</v>
      </c>
      <c r="V1044" s="21" t="s">
        <v>2671</v>
      </c>
    </row>
    <row r="1045" spans="2:22" x14ac:dyDescent="0.25">
      <c r="B1045" s="7" t="s">
        <v>2432</v>
      </c>
      <c r="C1045" s="7" t="s">
        <v>74</v>
      </c>
      <c r="D1045" s="7" t="s">
        <v>44</v>
      </c>
      <c r="E1045" s="7" t="s">
        <v>25</v>
      </c>
      <c r="F1045" s="7" t="s">
        <v>2529</v>
      </c>
      <c r="G1045" s="7" t="s">
        <v>2444</v>
      </c>
      <c r="H1045" s="8">
        <v>376575.2</v>
      </c>
      <c r="I1045" s="8">
        <v>376575.2</v>
      </c>
      <c r="J1045" s="8">
        <v>376575.2</v>
      </c>
      <c r="K1045" s="8">
        <v>376575.2</v>
      </c>
      <c r="L1045" s="8"/>
      <c r="M1045" s="8"/>
      <c r="N1045" s="8"/>
      <c r="O1045" s="8"/>
      <c r="P1045" s="7"/>
      <c r="Q1045" s="7"/>
      <c r="R1045" s="7"/>
      <c r="S1045" s="7" t="s">
        <v>126</v>
      </c>
      <c r="T1045" s="7" t="s">
        <v>77</v>
      </c>
      <c r="U1045" s="7" t="s">
        <v>78</v>
      </c>
      <c r="V1045" s="21" t="s">
        <v>21</v>
      </c>
    </row>
    <row r="1046" spans="2:22" x14ac:dyDescent="0.25">
      <c r="B1046" s="7" t="s">
        <v>2432</v>
      </c>
      <c r="C1046" s="7" t="s">
        <v>74</v>
      </c>
      <c r="D1046" s="7" t="s">
        <v>44</v>
      </c>
      <c r="E1046" s="7" t="s">
        <v>25</v>
      </c>
      <c r="F1046" s="7" t="s">
        <v>2528</v>
      </c>
      <c r="G1046" s="7" t="s">
        <v>2444</v>
      </c>
      <c r="H1046" s="8">
        <v>2893452.6770000006</v>
      </c>
      <c r="I1046" s="8">
        <v>2893452.6770000006</v>
      </c>
      <c r="J1046" s="8">
        <v>2158640</v>
      </c>
      <c r="K1046" s="8">
        <v>2893452.6770000006</v>
      </c>
      <c r="L1046" s="8"/>
      <c r="M1046" s="8"/>
      <c r="N1046" s="8"/>
      <c r="O1046" s="8"/>
      <c r="P1046" s="7"/>
      <c r="Q1046" s="7"/>
      <c r="R1046" s="7"/>
      <c r="S1046" s="7" t="s">
        <v>126</v>
      </c>
      <c r="T1046" s="7" t="s">
        <v>77</v>
      </c>
      <c r="U1046" s="7" t="s">
        <v>78</v>
      </c>
      <c r="V1046" s="21" t="s">
        <v>21</v>
      </c>
    </row>
    <row r="1047" spans="2:22" x14ac:dyDescent="0.25">
      <c r="B1047" s="7" t="s">
        <v>2432</v>
      </c>
      <c r="C1047" s="7" t="s">
        <v>74</v>
      </c>
      <c r="D1047" s="7" t="s">
        <v>24</v>
      </c>
      <c r="E1047" s="7" t="s">
        <v>25</v>
      </c>
      <c r="F1047" s="7" t="s">
        <v>2665</v>
      </c>
      <c r="G1047" s="7" t="s">
        <v>2666</v>
      </c>
      <c r="H1047" s="8">
        <v>6500000</v>
      </c>
      <c r="I1047" s="8">
        <v>6500000</v>
      </c>
      <c r="J1047" s="8">
        <v>6500000</v>
      </c>
      <c r="K1047" s="8">
        <v>6500000</v>
      </c>
      <c r="L1047" s="8"/>
      <c r="M1047" s="8"/>
      <c r="N1047" s="8"/>
      <c r="O1047" s="8"/>
      <c r="P1047" s="7">
        <v>11</v>
      </c>
      <c r="Q1047" s="7">
        <v>105</v>
      </c>
      <c r="R1047" s="7">
        <v>109</v>
      </c>
      <c r="S1047" s="7" t="s">
        <v>139</v>
      </c>
      <c r="T1047" s="7" t="s">
        <v>29</v>
      </c>
      <c r="U1047" s="7" t="s">
        <v>124</v>
      </c>
      <c r="V1047" s="21" t="s">
        <v>2667</v>
      </c>
    </row>
    <row r="1048" spans="2:22" x14ac:dyDescent="0.25">
      <c r="B1048" s="7" t="s">
        <v>2432</v>
      </c>
      <c r="C1048" s="7" t="s">
        <v>32</v>
      </c>
      <c r="D1048" s="7" t="s">
        <v>24</v>
      </c>
      <c r="E1048" s="7" t="s">
        <v>25</v>
      </c>
      <c r="F1048" s="7" t="s">
        <v>2490</v>
      </c>
      <c r="G1048" s="7" t="s">
        <v>2491</v>
      </c>
      <c r="H1048" s="8">
        <v>1500000</v>
      </c>
      <c r="I1048" s="8">
        <v>1500000</v>
      </c>
      <c r="J1048" s="8">
        <v>1500000</v>
      </c>
      <c r="K1048" s="8">
        <v>1500000</v>
      </c>
      <c r="L1048" s="8"/>
      <c r="M1048" s="8"/>
      <c r="N1048" s="8"/>
      <c r="O1048" s="8"/>
      <c r="P1048" s="7"/>
      <c r="Q1048" s="7"/>
      <c r="R1048" s="7">
        <v>41</v>
      </c>
      <c r="S1048" s="7" t="s">
        <v>47</v>
      </c>
      <c r="T1048" s="7" t="s">
        <v>29</v>
      </c>
      <c r="U1048" s="7" t="s">
        <v>38</v>
      </c>
      <c r="V1048" s="21" t="s">
        <v>2492</v>
      </c>
    </row>
    <row r="1049" spans="2:22" x14ac:dyDescent="0.25">
      <c r="B1049" s="7" t="s">
        <v>2432</v>
      </c>
      <c r="C1049" s="7" t="s">
        <v>74</v>
      </c>
      <c r="D1049" s="7" t="s">
        <v>24</v>
      </c>
      <c r="E1049" s="7" t="s">
        <v>25</v>
      </c>
      <c r="F1049" s="7" t="s">
        <v>2729</v>
      </c>
      <c r="G1049" s="7" t="s">
        <v>2730</v>
      </c>
      <c r="H1049" s="8">
        <v>1300000</v>
      </c>
      <c r="I1049" s="8">
        <v>1300000</v>
      </c>
      <c r="J1049" s="8">
        <v>1300000</v>
      </c>
      <c r="K1049" s="8">
        <v>1300000</v>
      </c>
      <c r="L1049" s="8"/>
      <c r="M1049" s="8"/>
      <c r="N1049" s="8"/>
      <c r="O1049" s="8"/>
      <c r="P1049" s="7"/>
      <c r="Q1049" s="7">
        <v>36</v>
      </c>
      <c r="R1049" s="7">
        <v>36</v>
      </c>
      <c r="S1049" s="7" t="s">
        <v>195</v>
      </c>
      <c r="T1049" s="7" t="s">
        <v>29</v>
      </c>
      <c r="U1049" s="7" t="s">
        <v>124</v>
      </c>
      <c r="V1049" s="21" t="s">
        <v>2731</v>
      </c>
    </row>
    <row r="1050" spans="2:22" x14ac:dyDescent="0.25">
      <c r="B1050" s="7" t="s">
        <v>1925</v>
      </c>
      <c r="C1050" s="7" t="s">
        <v>74</v>
      </c>
      <c r="D1050" s="7" t="s">
        <v>44</v>
      </c>
      <c r="E1050" s="7" t="s">
        <v>25</v>
      </c>
      <c r="F1050" s="7" t="s">
        <v>2151</v>
      </c>
      <c r="G1050" s="7" t="s">
        <v>2152</v>
      </c>
      <c r="H1050" s="8">
        <v>1598960</v>
      </c>
      <c r="I1050" s="8">
        <v>1598960</v>
      </c>
      <c r="J1050" s="8">
        <v>1288207</v>
      </c>
      <c r="K1050" s="8">
        <v>1598960</v>
      </c>
      <c r="L1050" s="8"/>
      <c r="M1050" s="8"/>
      <c r="N1050" s="8"/>
      <c r="O1050" s="8"/>
      <c r="P1050" s="7"/>
      <c r="Q1050" s="7"/>
      <c r="R1050" s="7"/>
      <c r="S1050" s="7" t="s">
        <v>201</v>
      </c>
      <c r="T1050" s="7" t="s">
        <v>29</v>
      </c>
      <c r="U1050" s="7" t="s">
        <v>765</v>
      </c>
      <c r="V1050" s="21" t="s">
        <v>2153</v>
      </c>
    </row>
    <row r="1051" spans="2:22" x14ac:dyDescent="0.25">
      <c r="B1051" s="7" t="s">
        <v>2221</v>
      </c>
      <c r="C1051" s="7" t="s">
        <v>74</v>
      </c>
      <c r="D1051" s="7" t="s">
        <v>24</v>
      </c>
      <c r="E1051" s="7" t="s">
        <v>25</v>
      </c>
      <c r="F1051" s="7" t="s">
        <v>2348</v>
      </c>
      <c r="G1051" s="7" t="s">
        <v>2349</v>
      </c>
      <c r="H1051" s="8">
        <v>140000</v>
      </c>
      <c r="I1051" s="8">
        <v>140000</v>
      </c>
      <c r="J1051" s="8">
        <v>140000</v>
      </c>
      <c r="K1051" s="8">
        <v>140000</v>
      </c>
      <c r="L1051" s="8"/>
      <c r="M1051" s="8"/>
      <c r="N1051" s="8"/>
      <c r="O1051" s="8"/>
      <c r="P1051" s="7">
        <v>18</v>
      </c>
      <c r="Q1051" s="7"/>
      <c r="R1051" s="7">
        <v>18</v>
      </c>
      <c r="S1051" s="7" t="s">
        <v>341</v>
      </c>
      <c r="T1051" s="7" t="s">
        <v>29</v>
      </c>
      <c r="U1051" s="7" t="s">
        <v>124</v>
      </c>
      <c r="V1051" s="21" t="s">
        <v>2350</v>
      </c>
    </row>
    <row r="1052" spans="2:22" x14ac:dyDescent="0.25">
      <c r="B1052" s="7" t="s">
        <v>1283</v>
      </c>
      <c r="C1052" s="7" t="s">
        <v>74</v>
      </c>
      <c r="D1052" s="7" t="s">
        <v>44</v>
      </c>
      <c r="E1052" s="7" t="s">
        <v>25</v>
      </c>
      <c r="F1052" s="7" t="s">
        <v>1412</v>
      </c>
      <c r="G1052" s="7" t="s">
        <v>1413</v>
      </c>
      <c r="H1052" s="8">
        <v>380500</v>
      </c>
      <c r="I1052" s="8">
        <v>380500</v>
      </c>
      <c r="J1052" s="8">
        <v>331208.33000000007</v>
      </c>
      <c r="K1052" s="8">
        <v>380500</v>
      </c>
      <c r="L1052" s="8"/>
      <c r="M1052" s="8"/>
      <c r="N1052" s="8"/>
      <c r="O1052" s="8"/>
      <c r="P1052" s="7">
        <v>0</v>
      </c>
      <c r="Q1052" s="7">
        <v>0</v>
      </c>
      <c r="R1052" s="7">
        <v>0</v>
      </c>
      <c r="S1052" s="7" t="s">
        <v>213</v>
      </c>
      <c r="T1052" s="7" t="s">
        <v>29</v>
      </c>
      <c r="U1052" s="7" t="s">
        <v>124</v>
      </c>
      <c r="V1052" s="21" t="s">
        <v>1414</v>
      </c>
    </row>
    <row r="1053" spans="2:22" x14ac:dyDescent="0.25">
      <c r="B1053" s="7" t="s">
        <v>1925</v>
      </c>
      <c r="C1053" s="7" t="s">
        <v>74</v>
      </c>
      <c r="D1053" s="7" t="s">
        <v>24</v>
      </c>
      <c r="E1053" s="7" t="s">
        <v>25</v>
      </c>
      <c r="F1053" s="7" t="s">
        <v>1981</v>
      </c>
      <c r="G1053" s="7" t="s">
        <v>1982</v>
      </c>
      <c r="H1053" s="8">
        <v>429472</v>
      </c>
      <c r="I1053" s="8">
        <v>429472</v>
      </c>
      <c r="J1053" s="8">
        <v>429472</v>
      </c>
      <c r="K1053" s="8">
        <v>429472</v>
      </c>
      <c r="L1053" s="8"/>
      <c r="M1053" s="8"/>
      <c r="N1053" s="8"/>
      <c r="O1053" s="8"/>
      <c r="P1053" s="7"/>
      <c r="Q1053" s="7"/>
      <c r="R1053" s="7"/>
      <c r="S1053" s="7" t="s">
        <v>76</v>
      </c>
      <c r="T1053" s="7" t="s">
        <v>77</v>
      </c>
      <c r="U1053" s="7" t="s">
        <v>78</v>
      </c>
      <c r="V1053" s="21" t="s">
        <v>1983</v>
      </c>
    </row>
    <row r="1054" spans="2:22" x14ac:dyDescent="0.25">
      <c r="B1054" s="7" t="s">
        <v>1925</v>
      </c>
      <c r="C1054" s="7" t="s">
        <v>74</v>
      </c>
      <c r="D1054" s="7" t="s">
        <v>44</v>
      </c>
      <c r="E1054" s="7" t="s">
        <v>25</v>
      </c>
      <c r="F1054" s="7" t="s">
        <v>1990</v>
      </c>
      <c r="G1054" s="7" t="s">
        <v>1985</v>
      </c>
      <c r="H1054" s="8">
        <v>99700</v>
      </c>
      <c r="I1054" s="8">
        <v>99700</v>
      </c>
      <c r="J1054" s="8">
        <v>33269</v>
      </c>
      <c r="K1054" s="8">
        <v>99700</v>
      </c>
      <c r="L1054" s="8"/>
      <c r="M1054" s="8"/>
      <c r="N1054" s="8"/>
      <c r="O1054" s="8"/>
      <c r="P1054" s="7"/>
      <c r="Q1054" s="7"/>
      <c r="R1054" s="7"/>
      <c r="S1054" s="7" t="s">
        <v>76</v>
      </c>
      <c r="T1054" s="7" t="s">
        <v>77</v>
      </c>
      <c r="U1054" s="7" t="s">
        <v>78</v>
      </c>
      <c r="V1054" s="21" t="s">
        <v>21</v>
      </c>
    </row>
    <row r="1055" spans="2:22" x14ac:dyDescent="0.25">
      <c r="B1055" s="7" t="s">
        <v>1925</v>
      </c>
      <c r="C1055" s="7" t="s">
        <v>74</v>
      </c>
      <c r="D1055" s="7" t="s">
        <v>24</v>
      </c>
      <c r="E1055" s="7" t="s">
        <v>25</v>
      </c>
      <c r="F1055" s="7" t="s">
        <v>1991</v>
      </c>
      <c r="G1055" s="7" t="s">
        <v>1985</v>
      </c>
      <c r="H1055" s="8">
        <v>210900</v>
      </c>
      <c r="I1055" s="8">
        <v>210900</v>
      </c>
      <c r="J1055" s="8">
        <v>210900</v>
      </c>
      <c r="K1055" s="8">
        <v>210900</v>
      </c>
      <c r="L1055" s="8"/>
      <c r="M1055" s="8"/>
      <c r="N1055" s="8"/>
      <c r="O1055" s="8"/>
      <c r="P1055" s="7"/>
      <c r="Q1055" s="7"/>
      <c r="R1055" s="7"/>
      <c r="S1055" s="7" t="s">
        <v>76</v>
      </c>
      <c r="T1055" s="7" t="s">
        <v>77</v>
      </c>
      <c r="U1055" s="7" t="s">
        <v>78</v>
      </c>
      <c r="V1055" s="21" t="s">
        <v>21</v>
      </c>
    </row>
    <row r="1056" spans="2:22" x14ac:dyDescent="0.25">
      <c r="B1056" s="7" t="s">
        <v>1925</v>
      </c>
      <c r="C1056" s="7" t="s">
        <v>74</v>
      </c>
      <c r="D1056" s="7" t="s">
        <v>24</v>
      </c>
      <c r="E1056" s="7" t="s">
        <v>25</v>
      </c>
      <c r="F1056" s="7" t="s">
        <v>1984</v>
      </c>
      <c r="G1056" s="7" t="s">
        <v>1985</v>
      </c>
      <c r="H1056" s="8">
        <v>32630</v>
      </c>
      <c r="I1056" s="8">
        <v>32630</v>
      </c>
      <c r="J1056" s="8">
        <v>32630</v>
      </c>
      <c r="K1056" s="8">
        <v>32630</v>
      </c>
      <c r="L1056" s="8"/>
      <c r="M1056" s="8"/>
      <c r="N1056" s="8"/>
      <c r="O1056" s="8"/>
      <c r="P1056" s="7"/>
      <c r="Q1056" s="7"/>
      <c r="R1056" s="7"/>
      <c r="S1056" s="7" t="s">
        <v>76</v>
      </c>
      <c r="T1056" s="7" t="s">
        <v>77</v>
      </c>
      <c r="U1056" s="7" t="s">
        <v>78</v>
      </c>
      <c r="V1056" s="21" t="s">
        <v>21</v>
      </c>
    </row>
    <row r="1057" spans="2:22" x14ac:dyDescent="0.25">
      <c r="B1057" s="7" t="s">
        <v>2221</v>
      </c>
      <c r="C1057" s="7" t="s">
        <v>609</v>
      </c>
      <c r="D1057" s="7" t="s">
        <v>167</v>
      </c>
      <c r="E1057" s="7" t="s">
        <v>34</v>
      </c>
      <c r="F1057" s="7" t="s">
        <v>2413</v>
      </c>
      <c r="G1057" s="7" t="s">
        <v>2414</v>
      </c>
      <c r="H1057" s="8">
        <v>6000000</v>
      </c>
      <c r="I1057" s="8">
        <v>0</v>
      </c>
      <c r="J1057" s="8">
        <v>0</v>
      </c>
      <c r="K1057" s="8">
        <v>6000000</v>
      </c>
      <c r="L1057" s="8"/>
      <c r="M1057" s="8"/>
      <c r="N1057" s="8"/>
      <c r="O1057" s="8"/>
      <c r="P1057" s="7"/>
      <c r="Q1057" s="7"/>
      <c r="R1057" s="7"/>
      <c r="S1057" s="7" t="s">
        <v>126</v>
      </c>
      <c r="T1057" s="7" t="s">
        <v>21</v>
      </c>
      <c r="U1057" s="7" t="s">
        <v>612</v>
      </c>
      <c r="V1057" s="21" t="s">
        <v>2415</v>
      </c>
    </row>
    <row r="1058" spans="2:22" x14ac:dyDescent="0.25">
      <c r="B1058" s="7" t="s">
        <v>1925</v>
      </c>
      <c r="C1058" s="7" t="s">
        <v>74</v>
      </c>
      <c r="D1058" s="7" t="s">
        <v>44</v>
      </c>
      <c r="E1058" s="7" t="s">
        <v>25</v>
      </c>
      <c r="F1058" s="7" t="s">
        <v>1986</v>
      </c>
      <c r="G1058" s="7" t="s">
        <v>1987</v>
      </c>
      <c r="H1058" s="8">
        <v>369000</v>
      </c>
      <c r="I1058" s="8">
        <v>369000</v>
      </c>
      <c r="J1058" s="8">
        <v>222000</v>
      </c>
      <c r="K1058" s="8">
        <v>369000</v>
      </c>
      <c r="L1058" s="8"/>
      <c r="M1058" s="8"/>
      <c r="N1058" s="8"/>
      <c r="O1058" s="8"/>
      <c r="P1058" s="7"/>
      <c r="Q1058" s="7"/>
      <c r="R1058" s="7"/>
      <c r="S1058" s="7" t="s">
        <v>76</v>
      </c>
      <c r="T1058" s="7" t="s">
        <v>77</v>
      </c>
      <c r="U1058" s="7" t="s">
        <v>78</v>
      </c>
      <c r="V1058" s="21" t="s">
        <v>21</v>
      </c>
    </row>
    <row r="1059" spans="2:22" x14ac:dyDescent="0.25">
      <c r="B1059" s="7" t="s">
        <v>22</v>
      </c>
      <c r="C1059" s="7" t="s">
        <v>74</v>
      </c>
      <c r="D1059" s="7" t="s">
        <v>24</v>
      </c>
      <c r="E1059" s="7" t="s">
        <v>25</v>
      </c>
      <c r="F1059" s="7" t="s">
        <v>178</v>
      </c>
      <c r="G1059" s="7" t="s">
        <v>179</v>
      </c>
      <c r="H1059" s="8">
        <v>99000</v>
      </c>
      <c r="I1059" s="8">
        <v>99000</v>
      </c>
      <c r="J1059" s="8">
        <v>99000</v>
      </c>
      <c r="K1059" s="8">
        <v>99000</v>
      </c>
      <c r="L1059" s="8"/>
      <c r="M1059" s="8"/>
      <c r="N1059" s="8"/>
      <c r="O1059" s="8"/>
      <c r="P1059" s="7">
        <v>1</v>
      </c>
      <c r="Q1059" s="7"/>
      <c r="R1059" s="7">
        <v>1</v>
      </c>
      <c r="S1059" s="7" t="s">
        <v>126</v>
      </c>
      <c r="T1059" s="7" t="s">
        <v>29</v>
      </c>
      <c r="U1059" s="7" t="s">
        <v>124</v>
      </c>
      <c r="V1059" s="21" t="s">
        <v>180</v>
      </c>
    </row>
    <row r="1060" spans="2:22" x14ac:dyDescent="0.25">
      <c r="B1060" s="7" t="s">
        <v>3789</v>
      </c>
      <c r="C1060" s="7" t="s">
        <v>74</v>
      </c>
      <c r="D1060" s="7" t="s">
        <v>24</v>
      </c>
      <c r="E1060" s="7" t="s">
        <v>25</v>
      </c>
      <c r="F1060" s="7" t="s">
        <v>4064</v>
      </c>
      <c r="G1060" s="7" t="s">
        <v>4065</v>
      </c>
      <c r="H1060" s="8">
        <v>1722045</v>
      </c>
      <c r="I1060" s="8">
        <v>1722045</v>
      </c>
      <c r="J1060" s="8">
        <v>1722045</v>
      </c>
      <c r="K1060" s="8">
        <v>1722045</v>
      </c>
      <c r="L1060" s="8"/>
      <c r="M1060" s="8"/>
      <c r="N1060" s="8"/>
      <c r="O1060" s="8"/>
      <c r="P1060" s="7"/>
      <c r="Q1060" s="7"/>
      <c r="R1060" s="7"/>
      <c r="S1060" s="7" t="s">
        <v>28</v>
      </c>
      <c r="T1060" s="7" t="s">
        <v>29</v>
      </c>
      <c r="U1060" s="7" t="s">
        <v>399</v>
      </c>
      <c r="V1060" s="21" t="s">
        <v>4066</v>
      </c>
    </row>
    <row r="1061" spans="2:22" x14ac:dyDescent="0.25">
      <c r="B1061" s="7" t="s">
        <v>1925</v>
      </c>
      <c r="C1061" s="7" t="s">
        <v>74</v>
      </c>
      <c r="D1061" s="7" t="s">
        <v>24</v>
      </c>
      <c r="E1061" s="7" t="s">
        <v>25</v>
      </c>
      <c r="F1061" s="7" t="s">
        <v>2005</v>
      </c>
      <c r="G1061" s="7" t="s">
        <v>1961</v>
      </c>
      <c r="H1061" s="8">
        <v>11500</v>
      </c>
      <c r="I1061" s="8">
        <v>11500</v>
      </c>
      <c r="J1061" s="8">
        <v>11500</v>
      </c>
      <c r="K1061" s="8">
        <v>11500</v>
      </c>
      <c r="L1061" s="8"/>
      <c r="M1061" s="8"/>
      <c r="N1061" s="8"/>
      <c r="O1061" s="8"/>
      <c r="P1061" s="7"/>
      <c r="Q1061" s="7"/>
      <c r="R1061" s="7"/>
      <c r="S1061" s="7" t="s">
        <v>76</v>
      </c>
      <c r="T1061" s="7" t="s">
        <v>77</v>
      </c>
      <c r="U1061" s="7" t="s">
        <v>78</v>
      </c>
      <c r="V1061" s="21" t="s">
        <v>21</v>
      </c>
    </row>
    <row r="1062" spans="2:22" x14ac:dyDescent="0.25">
      <c r="B1062" s="7" t="s">
        <v>1925</v>
      </c>
      <c r="C1062" s="7" t="s">
        <v>74</v>
      </c>
      <c r="D1062" s="7" t="s">
        <v>24</v>
      </c>
      <c r="E1062" s="7" t="s">
        <v>25</v>
      </c>
      <c r="F1062" s="7" t="s">
        <v>1960</v>
      </c>
      <c r="G1062" s="7" t="s">
        <v>1961</v>
      </c>
      <c r="H1062" s="8">
        <v>100000</v>
      </c>
      <c r="I1062" s="8">
        <v>100000</v>
      </c>
      <c r="J1062" s="8">
        <v>100000</v>
      </c>
      <c r="K1062" s="8">
        <v>100000</v>
      </c>
      <c r="L1062" s="8"/>
      <c r="M1062" s="8"/>
      <c r="N1062" s="8"/>
      <c r="O1062" s="8"/>
      <c r="P1062" s="7"/>
      <c r="Q1062" s="7"/>
      <c r="R1062" s="7"/>
      <c r="S1062" s="7" t="s">
        <v>76</v>
      </c>
      <c r="T1062" s="7" t="s">
        <v>77</v>
      </c>
      <c r="U1062" s="7" t="s">
        <v>78</v>
      </c>
      <c r="V1062" s="21" t="s">
        <v>1962</v>
      </c>
    </row>
    <row r="1063" spans="2:22" x14ac:dyDescent="0.25">
      <c r="B1063" s="7" t="s">
        <v>1925</v>
      </c>
      <c r="C1063" s="7" t="s">
        <v>74</v>
      </c>
      <c r="D1063" s="7" t="s">
        <v>24</v>
      </c>
      <c r="E1063" s="7" t="s">
        <v>25</v>
      </c>
      <c r="F1063" s="7" t="s">
        <v>2028</v>
      </c>
      <c r="G1063" s="7" t="s">
        <v>1961</v>
      </c>
      <c r="H1063" s="8">
        <v>4050</v>
      </c>
      <c r="I1063" s="8">
        <v>4050</v>
      </c>
      <c r="J1063" s="8">
        <v>4050</v>
      </c>
      <c r="K1063" s="8">
        <v>4050</v>
      </c>
      <c r="L1063" s="8"/>
      <c r="M1063" s="8"/>
      <c r="N1063" s="8"/>
      <c r="O1063" s="8"/>
      <c r="P1063" s="7"/>
      <c r="Q1063" s="7"/>
      <c r="R1063" s="7"/>
      <c r="S1063" s="7" t="s">
        <v>76</v>
      </c>
      <c r="T1063" s="7" t="s">
        <v>77</v>
      </c>
      <c r="U1063" s="7" t="s">
        <v>78</v>
      </c>
      <c r="V1063" s="21" t="s">
        <v>21</v>
      </c>
    </row>
    <row r="1064" spans="2:22" x14ac:dyDescent="0.25">
      <c r="B1064" s="7" t="s">
        <v>1925</v>
      </c>
      <c r="C1064" s="7" t="s">
        <v>74</v>
      </c>
      <c r="D1064" s="7" t="s">
        <v>44</v>
      </c>
      <c r="E1064" s="7" t="s">
        <v>25</v>
      </c>
      <c r="F1064" s="7" t="s">
        <v>2016</v>
      </c>
      <c r="G1064" s="7" t="s">
        <v>1961</v>
      </c>
      <c r="H1064" s="8">
        <v>350000</v>
      </c>
      <c r="I1064" s="8">
        <v>350000</v>
      </c>
      <c r="J1064" s="8">
        <v>259560</v>
      </c>
      <c r="K1064" s="8">
        <v>350000</v>
      </c>
      <c r="L1064" s="8"/>
      <c r="M1064" s="8"/>
      <c r="N1064" s="8"/>
      <c r="O1064" s="8"/>
      <c r="P1064" s="7"/>
      <c r="Q1064" s="7"/>
      <c r="R1064" s="7"/>
      <c r="S1064" s="7" t="s">
        <v>76</v>
      </c>
      <c r="T1064" s="7" t="s">
        <v>77</v>
      </c>
      <c r="U1064" s="7" t="s">
        <v>78</v>
      </c>
      <c r="V1064" s="21" t="s">
        <v>2017</v>
      </c>
    </row>
    <row r="1065" spans="2:22" x14ac:dyDescent="0.25">
      <c r="B1065" s="7" t="s">
        <v>3048</v>
      </c>
      <c r="C1065" s="7" t="s">
        <v>588</v>
      </c>
      <c r="D1065" s="7" t="s">
        <v>24</v>
      </c>
      <c r="E1065" s="7" t="s">
        <v>25</v>
      </c>
      <c r="F1065" s="7" t="s">
        <v>3435</v>
      </c>
      <c r="G1065" s="7" t="s">
        <v>3436</v>
      </c>
      <c r="H1065" s="8">
        <v>77565.22</v>
      </c>
      <c r="I1065" s="8">
        <v>77565.22</v>
      </c>
      <c r="J1065" s="8">
        <v>77565.22</v>
      </c>
      <c r="K1065" s="8">
        <v>77565.22</v>
      </c>
      <c r="L1065" s="8"/>
      <c r="M1065" s="8"/>
      <c r="N1065" s="8"/>
      <c r="O1065" s="8"/>
      <c r="P1065" s="7"/>
      <c r="Q1065" s="7"/>
      <c r="R1065" s="7"/>
      <c r="S1065" s="7" t="s">
        <v>201</v>
      </c>
      <c r="T1065" s="7" t="s">
        <v>606</v>
      </c>
      <c r="U1065" s="7" t="s">
        <v>590</v>
      </c>
      <c r="V1065" s="21" t="s">
        <v>3437</v>
      </c>
    </row>
    <row r="1066" spans="2:22" x14ac:dyDescent="0.25">
      <c r="B1066" s="7" t="s">
        <v>3048</v>
      </c>
      <c r="C1066" s="7" t="s">
        <v>588</v>
      </c>
      <c r="D1066" s="7" t="s">
        <v>24</v>
      </c>
      <c r="E1066" s="7" t="s">
        <v>25</v>
      </c>
      <c r="F1066" s="7" t="s">
        <v>3438</v>
      </c>
      <c r="G1066" s="7" t="s">
        <v>3436</v>
      </c>
      <c r="H1066" s="8">
        <v>654347.82999999996</v>
      </c>
      <c r="I1066" s="8">
        <v>654347.82999999996</v>
      </c>
      <c r="J1066" s="8">
        <v>654347.82999999996</v>
      </c>
      <c r="K1066" s="8">
        <v>654347.82999999996</v>
      </c>
      <c r="L1066" s="8"/>
      <c r="M1066" s="8"/>
      <c r="N1066" s="8"/>
      <c r="O1066" s="8"/>
      <c r="P1066" s="7"/>
      <c r="Q1066" s="7"/>
      <c r="R1066" s="7"/>
      <c r="S1066" s="7" t="s">
        <v>201</v>
      </c>
      <c r="T1066" s="7" t="s">
        <v>606</v>
      </c>
      <c r="U1066" s="7" t="s">
        <v>590</v>
      </c>
      <c r="V1066" s="21" t="s">
        <v>3439</v>
      </c>
    </row>
    <row r="1067" spans="2:22" x14ac:dyDescent="0.25">
      <c r="B1067" s="7" t="s">
        <v>3048</v>
      </c>
      <c r="C1067" s="7" t="s">
        <v>588</v>
      </c>
      <c r="D1067" s="7" t="s">
        <v>24</v>
      </c>
      <c r="E1067" s="7" t="s">
        <v>25</v>
      </c>
      <c r="F1067" s="7" t="s">
        <v>3440</v>
      </c>
      <c r="G1067" s="7" t="s">
        <v>3436</v>
      </c>
      <c r="H1067" s="8">
        <v>300578.13</v>
      </c>
      <c r="I1067" s="8">
        <v>300578.13</v>
      </c>
      <c r="J1067" s="8">
        <v>300578.13</v>
      </c>
      <c r="K1067" s="8">
        <v>300578.13</v>
      </c>
      <c r="L1067" s="8"/>
      <c r="M1067" s="8"/>
      <c r="N1067" s="8"/>
      <c r="O1067" s="8"/>
      <c r="P1067" s="7"/>
      <c r="Q1067" s="7"/>
      <c r="R1067" s="7"/>
      <c r="S1067" s="7" t="s">
        <v>126</v>
      </c>
      <c r="T1067" s="7" t="s">
        <v>606</v>
      </c>
      <c r="U1067" s="7" t="s">
        <v>590</v>
      </c>
      <c r="V1067" s="21" t="s">
        <v>3441</v>
      </c>
    </row>
    <row r="1068" spans="2:22" x14ac:dyDescent="0.25">
      <c r="B1068" s="7" t="s">
        <v>3048</v>
      </c>
      <c r="C1068" s="7" t="s">
        <v>588</v>
      </c>
      <c r="D1068" s="7" t="s">
        <v>24</v>
      </c>
      <c r="E1068" s="7" t="s">
        <v>25</v>
      </c>
      <c r="F1068" s="7" t="s">
        <v>3442</v>
      </c>
      <c r="G1068" s="7" t="s">
        <v>3436</v>
      </c>
      <c r="H1068" s="8">
        <v>373913.04</v>
      </c>
      <c r="I1068" s="8">
        <v>373913.04</v>
      </c>
      <c r="J1068" s="8">
        <v>373913.04</v>
      </c>
      <c r="K1068" s="8">
        <v>373913.04</v>
      </c>
      <c r="L1068" s="8"/>
      <c r="M1068" s="8"/>
      <c r="N1068" s="8"/>
      <c r="O1068" s="8"/>
      <c r="P1068" s="7"/>
      <c r="Q1068" s="7"/>
      <c r="R1068" s="7"/>
      <c r="S1068" s="7" t="s">
        <v>130</v>
      </c>
      <c r="T1068" s="7" t="s">
        <v>606</v>
      </c>
      <c r="U1068" s="7" t="s">
        <v>590</v>
      </c>
      <c r="V1068" s="21" t="s">
        <v>3443</v>
      </c>
    </row>
    <row r="1069" spans="2:22" x14ac:dyDescent="0.25">
      <c r="B1069" s="7" t="s">
        <v>3454</v>
      </c>
      <c r="C1069" s="7" t="s">
        <v>74</v>
      </c>
      <c r="D1069" s="7" t="s">
        <v>33</v>
      </c>
      <c r="E1069" s="7" t="s">
        <v>604</v>
      </c>
      <c r="F1069" s="7" t="s">
        <v>3635</v>
      </c>
      <c r="G1069" s="7" t="s">
        <v>3436</v>
      </c>
      <c r="H1069" s="8">
        <v>400000</v>
      </c>
      <c r="I1069" s="8">
        <v>400000</v>
      </c>
      <c r="J1069" s="8">
        <v>400000</v>
      </c>
      <c r="K1069" s="8">
        <v>400000</v>
      </c>
      <c r="L1069" s="8"/>
      <c r="M1069" s="8"/>
      <c r="N1069" s="8"/>
      <c r="O1069" s="8"/>
      <c r="P1069" s="7"/>
      <c r="Q1069" s="7"/>
      <c r="R1069" s="7"/>
      <c r="S1069" s="7" t="s">
        <v>143</v>
      </c>
      <c r="T1069" s="7" t="s">
        <v>607</v>
      </c>
      <c r="U1069" s="7" t="s">
        <v>121</v>
      </c>
      <c r="V1069" s="21" t="s">
        <v>3636</v>
      </c>
    </row>
    <row r="1070" spans="2:22" x14ac:dyDescent="0.25">
      <c r="B1070" s="7" t="s">
        <v>3454</v>
      </c>
      <c r="C1070" s="7" t="s">
        <v>74</v>
      </c>
      <c r="D1070" s="7" t="s">
        <v>44</v>
      </c>
      <c r="E1070" s="7" t="s">
        <v>604</v>
      </c>
      <c r="F1070" s="7" t="s">
        <v>3637</v>
      </c>
      <c r="G1070" s="7" t="s">
        <v>3436</v>
      </c>
      <c r="H1070" s="8">
        <v>15200000</v>
      </c>
      <c r="I1070" s="8">
        <v>15200000</v>
      </c>
      <c r="J1070" s="8">
        <v>2787460</v>
      </c>
      <c r="K1070" s="8">
        <v>15200000</v>
      </c>
      <c r="L1070" s="8"/>
      <c r="M1070" s="8"/>
      <c r="N1070" s="8"/>
      <c r="O1070" s="8"/>
      <c r="P1070" s="7"/>
      <c r="Q1070" s="7"/>
      <c r="R1070" s="7"/>
      <c r="S1070" s="7" t="s">
        <v>143</v>
      </c>
      <c r="T1070" s="7" t="s">
        <v>607</v>
      </c>
      <c r="U1070" s="7" t="s">
        <v>121</v>
      </c>
      <c r="V1070" s="21" t="s">
        <v>3638</v>
      </c>
    </row>
    <row r="1071" spans="2:22" x14ac:dyDescent="0.25">
      <c r="B1071" s="7" t="s">
        <v>877</v>
      </c>
      <c r="C1071" s="7" t="s">
        <v>74</v>
      </c>
      <c r="D1071" s="7" t="s">
        <v>44</v>
      </c>
      <c r="E1071" s="7" t="s">
        <v>25</v>
      </c>
      <c r="F1071" s="7" t="s">
        <v>933</v>
      </c>
      <c r="G1071" s="7" t="s">
        <v>934</v>
      </c>
      <c r="H1071" s="8">
        <v>160000</v>
      </c>
      <c r="I1071" s="8">
        <v>160000</v>
      </c>
      <c r="J1071" s="8">
        <v>140000</v>
      </c>
      <c r="K1071" s="8">
        <v>160000</v>
      </c>
      <c r="L1071" s="8"/>
      <c r="M1071" s="8"/>
      <c r="N1071" s="8"/>
      <c r="O1071" s="8"/>
      <c r="P1071" s="7"/>
      <c r="Q1071" s="7"/>
      <c r="R1071" s="7"/>
      <c r="S1071" s="7" t="s">
        <v>201</v>
      </c>
      <c r="T1071" s="7" t="s">
        <v>77</v>
      </c>
      <c r="U1071" s="7" t="s">
        <v>78</v>
      </c>
      <c r="V1071" s="21" t="s">
        <v>21</v>
      </c>
    </row>
    <row r="1072" spans="2:22" x14ac:dyDescent="0.25">
      <c r="B1072" s="7" t="s">
        <v>3454</v>
      </c>
      <c r="C1072" s="7" t="s">
        <v>23</v>
      </c>
      <c r="D1072" s="7" t="s">
        <v>24</v>
      </c>
      <c r="E1072" s="7" t="s">
        <v>25</v>
      </c>
      <c r="F1072" s="7" t="s">
        <v>3455</v>
      </c>
      <c r="G1072" s="7" t="s">
        <v>3456</v>
      </c>
      <c r="H1072" s="8">
        <v>153419</v>
      </c>
      <c r="I1072" s="8">
        <v>153419</v>
      </c>
      <c r="J1072" s="8">
        <v>147416</v>
      </c>
      <c r="K1072" s="8">
        <v>147416</v>
      </c>
      <c r="L1072" s="8"/>
      <c r="M1072" s="8"/>
      <c r="N1072" s="8"/>
      <c r="O1072" s="8"/>
      <c r="P1072" s="7"/>
      <c r="Q1072" s="7"/>
      <c r="R1072" s="7"/>
      <c r="S1072" s="7" t="s">
        <v>28</v>
      </c>
      <c r="T1072" s="7" t="s">
        <v>29</v>
      </c>
      <c r="U1072" s="7" t="s">
        <v>30</v>
      </c>
      <c r="V1072" s="21" t="s">
        <v>3457</v>
      </c>
    </row>
    <row r="1073" spans="2:22" x14ac:dyDescent="0.25">
      <c r="B1073" s="7" t="s">
        <v>2221</v>
      </c>
      <c r="C1073" s="7" t="s">
        <v>74</v>
      </c>
      <c r="D1073" s="7" t="s">
        <v>24</v>
      </c>
      <c r="E1073" s="7" t="s">
        <v>25</v>
      </c>
      <c r="F1073" s="7" t="s">
        <v>2284</v>
      </c>
      <c r="G1073" s="7" t="s">
        <v>2285</v>
      </c>
      <c r="H1073" s="8">
        <v>110686</v>
      </c>
      <c r="I1073" s="8">
        <v>110686</v>
      </c>
      <c r="J1073" s="8">
        <v>110686</v>
      </c>
      <c r="K1073" s="8">
        <v>110686</v>
      </c>
      <c r="L1073" s="8"/>
      <c r="M1073" s="8"/>
      <c r="N1073" s="8"/>
      <c r="O1073" s="8"/>
      <c r="P1073" s="7">
        <v>1</v>
      </c>
      <c r="Q1073" s="7"/>
      <c r="R1073" s="7">
        <v>1</v>
      </c>
      <c r="S1073" s="7" t="s">
        <v>201</v>
      </c>
      <c r="T1073" s="7" t="s">
        <v>29</v>
      </c>
      <c r="U1073" s="7" t="s">
        <v>124</v>
      </c>
      <c r="V1073" s="21" t="s">
        <v>2284</v>
      </c>
    </row>
    <row r="1074" spans="2:22" x14ac:dyDescent="0.25">
      <c r="B1074" s="7" t="s">
        <v>2432</v>
      </c>
      <c r="C1074" s="7" t="s">
        <v>74</v>
      </c>
      <c r="D1074" s="7" t="s">
        <v>24</v>
      </c>
      <c r="E1074" s="7" t="s">
        <v>25</v>
      </c>
      <c r="F1074" s="7" t="s">
        <v>2805</v>
      </c>
      <c r="G1074" s="7" t="s">
        <v>2602</v>
      </c>
      <c r="H1074" s="8">
        <v>1698366</v>
      </c>
      <c r="I1074" s="8">
        <v>1698366</v>
      </c>
      <c r="J1074" s="8">
        <v>1698366</v>
      </c>
      <c r="K1074" s="8">
        <v>1698366</v>
      </c>
      <c r="L1074" s="8"/>
      <c r="M1074" s="8"/>
      <c r="N1074" s="8"/>
      <c r="O1074" s="8"/>
      <c r="P1074" s="7">
        <v>38</v>
      </c>
      <c r="Q1074" s="7">
        <v>8</v>
      </c>
      <c r="R1074" s="7">
        <v>11</v>
      </c>
      <c r="S1074" s="7" t="s">
        <v>130</v>
      </c>
      <c r="T1074" s="7" t="s">
        <v>29</v>
      </c>
      <c r="U1074" s="7" t="s">
        <v>2767</v>
      </c>
      <c r="V1074" s="21" t="s">
        <v>2806</v>
      </c>
    </row>
    <row r="1075" spans="2:22" x14ac:dyDescent="0.25">
      <c r="B1075" s="7" t="s">
        <v>2432</v>
      </c>
      <c r="C1075" s="7" t="s">
        <v>74</v>
      </c>
      <c r="D1075" s="7" t="s">
        <v>24</v>
      </c>
      <c r="E1075" s="7" t="s">
        <v>25</v>
      </c>
      <c r="F1075" s="7" t="s">
        <v>2601</v>
      </c>
      <c r="G1075" s="7" t="s">
        <v>2602</v>
      </c>
      <c r="H1075" s="8">
        <v>93594.2</v>
      </c>
      <c r="I1075" s="8">
        <v>93594.2</v>
      </c>
      <c r="J1075" s="8">
        <v>93594.2</v>
      </c>
      <c r="K1075" s="8">
        <v>93594.2</v>
      </c>
      <c r="L1075" s="8"/>
      <c r="M1075" s="8"/>
      <c r="N1075" s="8"/>
      <c r="O1075" s="8"/>
      <c r="P1075" s="7"/>
      <c r="Q1075" s="7"/>
      <c r="R1075" s="7"/>
      <c r="S1075" s="7" t="s">
        <v>130</v>
      </c>
      <c r="T1075" s="7" t="s">
        <v>29</v>
      </c>
      <c r="U1075" s="7" t="s">
        <v>124</v>
      </c>
      <c r="V1075" s="21" t="s">
        <v>2603</v>
      </c>
    </row>
    <row r="1076" spans="2:22" x14ac:dyDescent="0.25">
      <c r="B1076" s="7" t="s">
        <v>3789</v>
      </c>
      <c r="C1076" s="7" t="s">
        <v>74</v>
      </c>
      <c r="D1076" s="7" t="s">
        <v>24</v>
      </c>
      <c r="E1076" s="7" t="s">
        <v>25</v>
      </c>
      <c r="F1076" s="7" t="s">
        <v>4166</v>
      </c>
      <c r="G1076" s="7" t="s">
        <v>4167</v>
      </c>
      <c r="H1076" s="8">
        <v>250000</v>
      </c>
      <c r="I1076" s="8">
        <v>250000</v>
      </c>
      <c r="J1076" s="8">
        <v>245000</v>
      </c>
      <c r="K1076" s="8">
        <v>245000</v>
      </c>
      <c r="L1076" s="8"/>
      <c r="M1076" s="8"/>
      <c r="N1076" s="8"/>
      <c r="O1076" s="8"/>
      <c r="P1076" s="7"/>
      <c r="Q1076" s="7"/>
      <c r="R1076" s="7"/>
      <c r="S1076" s="7" t="s">
        <v>201</v>
      </c>
      <c r="T1076" s="7" t="s">
        <v>317</v>
      </c>
      <c r="U1076" s="7" t="s">
        <v>202</v>
      </c>
      <c r="V1076" s="21" t="s">
        <v>4168</v>
      </c>
    </row>
    <row r="1077" spans="2:22" x14ac:dyDescent="0.25">
      <c r="B1077" s="7" t="s">
        <v>2432</v>
      </c>
      <c r="C1077" s="7" t="s">
        <v>74</v>
      </c>
      <c r="D1077" s="7" t="s">
        <v>24</v>
      </c>
      <c r="E1077" s="7" t="s">
        <v>25</v>
      </c>
      <c r="F1077" s="7" t="s">
        <v>2781</v>
      </c>
      <c r="G1077" s="7" t="s">
        <v>2782</v>
      </c>
      <c r="H1077" s="8">
        <v>658800</v>
      </c>
      <c r="I1077" s="8">
        <v>658800</v>
      </c>
      <c r="J1077" s="8">
        <v>658800</v>
      </c>
      <c r="K1077" s="8">
        <v>658800</v>
      </c>
      <c r="L1077" s="8"/>
      <c r="M1077" s="8"/>
      <c r="N1077" s="8"/>
      <c r="O1077" s="8"/>
      <c r="P1077" s="7">
        <v>2</v>
      </c>
      <c r="Q1077" s="7">
        <v>21</v>
      </c>
      <c r="R1077" s="7">
        <v>23</v>
      </c>
      <c r="S1077" s="7" t="s">
        <v>126</v>
      </c>
      <c r="T1077" s="7" t="s">
        <v>29</v>
      </c>
      <c r="U1077" s="7" t="s">
        <v>162</v>
      </c>
      <c r="V1077" s="21" t="s">
        <v>2783</v>
      </c>
    </row>
    <row r="1078" spans="2:22" x14ac:dyDescent="0.25">
      <c r="B1078" s="7" t="s">
        <v>22</v>
      </c>
      <c r="C1078" s="7" t="s">
        <v>32</v>
      </c>
      <c r="D1078" s="7" t="s">
        <v>24</v>
      </c>
      <c r="E1078" s="7" t="s">
        <v>25</v>
      </c>
      <c r="F1078" s="7" t="s">
        <v>59</v>
      </c>
      <c r="G1078" s="7" t="s">
        <v>60</v>
      </c>
      <c r="H1078" s="8">
        <v>2890000</v>
      </c>
      <c r="I1078" s="8">
        <v>2890000</v>
      </c>
      <c r="J1078" s="8">
        <v>2890000</v>
      </c>
      <c r="K1078" s="8">
        <v>2890000</v>
      </c>
      <c r="L1078" s="8"/>
      <c r="M1078" s="8"/>
      <c r="N1078" s="8"/>
      <c r="O1078" s="8"/>
      <c r="P1078" s="7"/>
      <c r="Q1078" s="7"/>
      <c r="R1078" s="7">
        <v>12</v>
      </c>
      <c r="S1078" s="7" t="s">
        <v>47</v>
      </c>
      <c r="T1078" s="7" t="s">
        <v>29</v>
      </c>
      <c r="U1078" s="7" t="s">
        <v>38</v>
      </c>
      <c r="V1078" s="21" t="s">
        <v>61</v>
      </c>
    </row>
    <row r="1079" spans="2:22" x14ac:dyDescent="0.25">
      <c r="B1079" s="7" t="s">
        <v>2432</v>
      </c>
      <c r="C1079" s="7" t="s">
        <v>74</v>
      </c>
      <c r="D1079" s="7" t="s">
        <v>44</v>
      </c>
      <c r="E1079" s="7" t="s">
        <v>25</v>
      </c>
      <c r="F1079" s="7" t="s">
        <v>2756</v>
      </c>
      <c r="G1079" s="7" t="s">
        <v>2757</v>
      </c>
      <c r="H1079" s="8">
        <v>1532000</v>
      </c>
      <c r="I1079" s="8">
        <v>1532000</v>
      </c>
      <c r="J1079" s="8">
        <v>80000</v>
      </c>
      <c r="K1079" s="8">
        <v>1532000</v>
      </c>
      <c r="L1079" s="8"/>
      <c r="M1079" s="8"/>
      <c r="N1079" s="8"/>
      <c r="O1079" s="8"/>
      <c r="P1079" s="7">
        <v>0</v>
      </c>
      <c r="Q1079" s="7">
        <v>0</v>
      </c>
      <c r="R1079" s="7">
        <v>1</v>
      </c>
      <c r="S1079" s="7" t="s">
        <v>126</v>
      </c>
      <c r="T1079" s="7" t="s">
        <v>29</v>
      </c>
      <c r="U1079" s="7" t="s">
        <v>162</v>
      </c>
      <c r="V1079" s="21" t="s">
        <v>2758</v>
      </c>
    </row>
    <row r="1080" spans="2:22" x14ac:dyDescent="0.25">
      <c r="B1080" s="7" t="s">
        <v>22</v>
      </c>
      <c r="C1080" s="7" t="s">
        <v>74</v>
      </c>
      <c r="D1080" s="7" t="s">
        <v>24</v>
      </c>
      <c r="E1080" s="7" t="s">
        <v>25</v>
      </c>
      <c r="F1080" s="7" t="s">
        <v>404</v>
      </c>
      <c r="G1080" s="7" t="s">
        <v>405</v>
      </c>
      <c r="H1080" s="8">
        <v>61944</v>
      </c>
      <c r="I1080" s="8">
        <v>61944</v>
      </c>
      <c r="J1080" s="8">
        <v>61944</v>
      </c>
      <c r="K1080" s="8">
        <v>61944</v>
      </c>
      <c r="L1080" s="8"/>
      <c r="M1080" s="8"/>
      <c r="N1080" s="8"/>
      <c r="O1080" s="8"/>
      <c r="P1080" s="7">
        <v>12</v>
      </c>
      <c r="Q1080" s="7"/>
      <c r="R1080" s="7">
        <v>12</v>
      </c>
      <c r="S1080" s="7" t="s">
        <v>28</v>
      </c>
      <c r="T1080" s="7" t="s">
        <v>29</v>
      </c>
      <c r="U1080" s="7" t="s">
        <v>374</v>
      </c>
      <c r="V1080" s="21" t="s">
        <v>406</v>
      </c>
    </row>
    <row r="1081" spans="2:22" x14ac:dyDescent="0.25">
      <c r="B1081" s="7" t="s">
        <v>22</v>
      </c>
      <c r="C1081" s="7" t="s">
        <v>74</v>
      </c>
      <c r="D1081" s="7" t="s">
        <v>33</v>
      </c>
      <c r="E1081" s="7" t="s">
        <v>25</v>
      </c>
      <c r="F1081" s="7" t="s">
        <v>259</v>
      </c>
      <c r="G1081" s="7" t="s">
        <v>260</v>
      </c>
      <c r="H1081" s="8">
        <v>615902</v>
      </c>
      <c r="I1081" s="8">
        <v>615902</v>
      </c>
      <c r="J1081" s="8">
        <v>610000</v>
      </c>
      <c r="K1081" s="8">
        <v>610000</v>
      </c>
      <c r="L1081" s="8"/>
      <c r="M1081" s="8"/>
      <c r="N1081" s="8"/>
      <c r="O1081" s="8"/>
      <c r="P1081" s="7">
        <v>0</v>
      </c>
      <c r="Q1081" s="7">
        <v>16</v>
      </c>
      <c r="R1081" s="7">
        <v>16</v>
      </c>
      <c r="S1081" s="7" t="s">
        <v>130</v>
      </c>
      <c r="T1081" s="7" t="s">
        <v>29</v>
      </c>
      <c r="U1081" s="7" t="s">
        <v>162</v>
      </c>
      <c r="V1081" s="21" t="s">
        <v>261</v>
      </c>
    </row>
    <row r="1082" spans="2:22" x14ac:dyDescent="0.25">
      <c r="B1082" s="7" t="s">
        <v>1245</v>
      </c>
      <c r="C1082" s="7" t="s">
        <v>74</v>
      </c>
      <c r="D1082" s="7" t="s">
        <v>33</v>
      </c>
      <c r="E1082" s="7" t="s">
        <v>34</v>
      </c>
      <c r="F1082" s="7" t="s">
        <v>1264</v>
      </c>
      <c r="G1082" s="7" t="s">
        <v>1265</v>
      </c>
      <c r="H1082" s="8">
        <v>2500000</v>
      </c>
      <c r="I1082" s="8">
        <v>2500000</v>
      </c>
      <c r="J1082" s="8">
        <v>2500000</v>
      </c>
      <c r="K1082" s="8">
        <v>2500000</v>
      </c>
      <c r="L1082" s="8"/>
      <c r="M1082" s="8"/>
      <c r="N1082" s="8"/>
      <c r="O1082" s="8"/>
      <c r="P1082" s="7">
        <v>3</v>
      </c>
      <c r="Q1082" s="7">
        <v>10</v>
      </c>
      <c r="R1082" s="7">
        <v>13</v>
      </c>
      <c r="S1082" s="7" t="s">
        <v>341</v>
      </c>
      <c r="T1082" s="7" t="s">
        <v>29</v>
      </c>
      <c r="U1082" s="7" t="s">
        <v>124</v>
      </c>
      <c r="V1082" s="21" t="s">
        <v>1266</v>
      </c>
    </row>
    <row r="1083" spans="2:22" x14ac:dyDescent="0.25">
      <c r="B1083" s="7" t="s">
        <v>2221</v>
      </c>
      <c r="C1083" s="7" t="s">
        <v>624</v>
      </c>
      <c r="D1083" s="7" t="s">
        <v>44</v>
      </c>
      <c r="E1083" s="7" t="s">
        <v>34</v>
      </c>
      <c r="F1083" s="7" t="s">
        <v>2430</v>
      </c>
      <c r="G1083" s="7" t="s">
        <v>2431</v>
      </c>
      <c r="H1083" s="8">
        <v>2615716</v>
      </c>
      <c r="I1083" s="8">
        <v>2615716</v>
      </c>
      <c r="J1083" s="8">
        <v>2615716</v>
      </c>
      <c r="K1083" s="8">
        <v>2615716</v>
      </c>
      <c r="L1083" s="8"/>
      <c r="M1083" s="8"/>
      <c r="N1083" s="8"/>
      <c r="O1083" s="8"/>
      <c r="P1083" s="7"/>
      <c r="Q1083" s="7"/>
      <c r="R1083" s="7"/>
      <c r="S1083" s="7" t="s">
        <v>130</v>
      </c>
      <c r="T1083" s="7" t="s">
        <v>29</v>
      </c>
      <c r="U1083" s="7" t="s">
        <v>627</v>
      </c>
      <c r="V1083" s="21" t="s">
        <v>1890</v>
      </c>
    </row>
    <row r="1084" spans="2:22" x14ac:dyDescent="0.25">
      <c r="B1084" s="7" t="s">
        <v>877</v>
      </c>
      <c r="C1084" s="7" t="s">
        <v>74</v>
      </c>
      <c r="D1084" s="7" t="s">
        <v>24</v>
      </c>
      <c r="E1084" s="7" t="s">
        <v>25</v>
      </c>
      <c r="F1084" s="7" t="s">
        <v>1146</v>
      </c>
      <c r="G1084" s="7" t="s">
        <v>1147</v>
      </c>
      <c r="H1084" s="8">
        <v>24401</v>
      </c>
      <c r="I1084" s="8">
        <v>24401</v>
      </c>
      <c r="J1084" s="8">
        <v>24010</v>
      </c>
      <c r="K1084" s="8">
        <v>24010</v>
      </c>
      <c r="L1084" s="8"/>
      <c r="M1084" s="8"/>
      <c r="N1084" s="8"/>
      <c r="O1084" s="8"/>
      <c r="P1084" s="7">
        <v>2</v>
      </c>
      <c r="Q1084" s="7"/>
      <c r="R1084" s="7"/>
      <c r="S1084" s="7" t="s">
        <v>28</v>
      </c>
      <c r="T1084" s="7" t="s">
        <v>29</v>
      </c>
      <c r="U1084" s="7" t="s">
        <v>399</v>
      </c>
      <c r="V1084" s="21" t="s">
        <v>1148</v>
      </c>
    </row>
    <row r="1085" spans="2:22" x14ac:dyDescent="0.25">
      <c r="B1085" s="7" t="s">
        <v>3789</v>
      </c>
      <c r="C1085" s="7" t="s">
        <v>32</v>
      </c>
      <c r="D1085" s="7" t="s">
        <v>24</v>
      </c>
      <c r="E1085" s="7" t="s">
        <v>25</v>
      </c>
      <c r="F1085" s="7" t="s">
        <v>3823</v>
      </c>
      <c r="G1085" s="7" t="s">
        <v>3824</v>
      </c>
      <c r="H1085" s="8">
        <v>317000</v>
      </c>
      <c r="I1085" s="8">
        <v>317000</v>
      </c>
      <c r="J1085" s="8">
        <v>317000</v>
      </c>
      <c r="K1085" s="8">
        <v>317000</v>
      </c>
      <c r="L1085" s="8"/>
      <c r="M1085" s="8"/>
      <c r="N1085" s="8"/>
      <c r="O1085" s="8"/>
      <c r="P1085" s="7"/>
      <c r="Q1085" s="7"/>
      <c r="R1085" s="7"/>
      <c r="S1085" s="7" t="s">
        <v>47</v>
      </c>
      <c r="T1085" s="7" t="s">
        <v>29</v>
      </c>
      <c r="U1085" s="7" t="s">
        <v>38</v>
      </c>
      <c r="V1085" s="21" t="s">
        <v>3825</v>
      </c>
    </row>
    <row r="1086" spans="2:22" x14ac:dyDescent="0.25">
      <c r="B1086" s="7" t="s">
        <v>22</v>
      </c>
      <c r="C1086" s="7" t="s">
        <v>74</v>
      </c>
      <c r="D1086" s="7" t="s">
        <v>44</v>
      </c>
      <c r="E1086" s="7" t="s">
        <v>34</v>
      </c>
      <c r="F1086" s="7" t="s">
        <v>312</v>
      </c>
      <c r="G1086" s="7" t="s">
        <v>313</v>
      </c>
      <c r="H1086" s="8">
        <v>549000</v>
      </c>
      <c r="I1086" s="8">
        <v>549000</v>
      </c>
      <c r="J1086" s="8">
        <v>549000</v>
      </c>
      <c r="K1086" s="8">
        <v>549000</v>
      </c>
      <c r="L1086" s="8"/>
      <c r="M1086" s="8"/>
      <c r="N1086" s="8"/>
      <c r="O1086" s="8"/>
      <c r="P1086" s="7"/>
      <c r="Q1086" s="7"/>
      <c r="R1086" s="7"/>
      <c r="S1086" s="7" t="s">
        <v>126</v>
      </c>
      <c r="T1086" s="7" t="s">
        <v>29</v>
      </c>
      <c r="U1086" s="7" t="s">
        <v>166</v>
      </c>
      <c r="V1086" s="21" t="s">
        <v>314</v>
      </c>
    </row>
    <row r="1087" spans="2:22" x14ac:dyDescent="0.25">
      <c r="B1087" s="7" t="s">
        <v>2432</v>
      </c>
      <c r="C1087" s="7" t="s">
        <v>74</v>
      </c>
      <c r="D1087" s="7" t="s">
        <v>33</v>
      </c>
      <c r="E1087" s="7" t="s">
        <v>34</v>
      </c>
      <c r="F1087" s="7" t="s">
        <v>2649</v>
      </c>
      <c r="G1087" s="7" t="s">
        <v>2650</v>
      </c>
      <c r="H1087" s="8">
        <v>2281260.48</v>
      </c>
      <c r="I1087" s="8">
        <v>2281260.48</v>
      </c>
      <c r="J1087" s="8">
        <v>2281260.48</v>
      </c>
      <c r="K1087" s="8">
        <v>2281260.48</v>
      </c>
      <c r="L1087" s="8"/>
      <c r="M1087" s="8"/>
      <c r="N1087" s="8"/>
      <c r="O1087" s="8"/>
      <c r="P1087" s="7">
        <v>75</v>
      </c>
      <c r="Q1087" s="7"/>
      <c r="R1087" s="7">
        <v>75</v>
      </c>
      <c r="S1087" s="7" t="s">
        <v>126</v>
      </c>
      <c r="T1087" s="7" t="s">
        <v>29</v>
      </c>
      <c r="U1087" s="7" t="s">
        <v>124</v>
      </c>
      <c r="V1087" s="21" t="s">
        <v>2651</v>
      </c>
    </row>
    <row r="1088" spans="2:22" x14ac:dyDescent="0.25">
      <c r="B1088" s="7" t="s">
        <v>22</v>
      </c>
      <c r="C1088" s="7" t="s">
        <v>74</v>
      </c>
      <c r="D1088" s="7" t="s">
        <v>44</v>
      </c>
      <c r="E1088" s="7" t="s">
        <v>25</v>
      </c>
      <c r="F1088" s="7" t="s">
        <v>343</v>
      </c>
      <c r="G1088" s="7" t="s">
        <v>344</v>
      </c>
      <c r="H1088" s="8">
        <v>651000</v>
      </c>
      <c r="I1088" s="8">
        <v>651000</v>
      </c>
      <c r="J1088" s="8">
        <v>601000</v>
      </c>
      <c r="K1088" s="8">
        <v>651000</v>
      </c>
      <c r="L1088" s="8"/>
      <c r="M1088" s="8"/>
      <c r="N1088" s="8"/>
      <c r="O1088" s="8"/>
      <c r="P1088" s="7"/>
      <c r="Q1088" s="7">
        <v>5</v>
      </c>
      <c r="R1088" s="7">
        <v>5</v>
      </c>
      <c r="S1088" s="7" t="s">
        <v>201</v>
      </c>
      <c r="T1088" s="7" t="s">
        <v>317</v>
      </c>
      <c r="U1088" s="7" t="s">
        <v>202</v>
      </c>
      <c r="V1088" s="21" t="s">
        <v>345</v>
      </c>
    </row>
    <row r="1089" spans="2:22" x14ac:dyDescent="0.25">
      <c r="B1089" s="7" t="s">
        <v>22</v>
      </c>
      <c r="C1089" s="7" t="s">
        <v>74</v>
      </c>
      <c r="D1089" s="7" t="s">
        <v>24</v>
      </c>
      <c r="E1089" s="7" t="s">
        <v>25</v>
      </c>
      <c r="F1089" s="7" t="s">
        <v>172</v>
      </c>
      <c r="G1089" s="7" t="s">
        <v>46</v>
      </c>
      <c r="H1089" s="8">
        <v>237500</v>
      </c>
      <c r="I1089" s="8">
        <v>237500</v>
      </c>
      <c r="J1089" s="8">
        <v>237500</v>
      </c>
      <c r="K1089" s="8">
        <v>237500</v>
      </c>
      <c r="L1089" s="8"/>
      <c r="M1089" s="8"/>
      <c r="N1089" s="8"/>
      <c r="O1089" s="8"/>
      <c r="P1089" s="7">
        <v>2</v>
      </c>
      <c r="Q1089" s="7"/>
      <c r="R1089" s="7">
        <v>2</v>
      </c>
      <c r="S1089" s="7" t="s">
        <v>28</v>
      </c>
      <c r="T1089" s="7" t="s">
        <v>29</v>
      </c>
      <c r="U1089" s="7" t="s">
        <v>173</v>
      </c>
      <c r="V1089" s="21" t="s">
        <v>174</v>
      </c>
    </row>
    <row r="1090" spans="2:22" x14ac:dyDescent="0.25">
      <c r="B1090" s="7" t="s">
        <v>22</v>
      </c>
      <c r="C1090" s="7" t="s">
        <v>74</v>
      </c>
      <c r="D1090" s="7" t="s">
        <v>24</v>
      </c>
      <c r="E1090" s="7" t="s">
        <v>25</v>
      </c>
      <c r="F1090" s="7" t="s">
        <v>540</v>
      </c>
      <c r="G1090" s="7" t="s">
        <v>46</v>
      </c>
      <c r="H1090" s="8">
        <v>85764</v>
      </c>
      <c r="I1090" s="8">
        <v>85764</v>
      </c>
      <c r="J1090" s="8">
        <v>75432.25</v>
      </c>
      <c r="K1090" s="8">
        <v>75432.25</v>
      </c>
      <c r="L1090" s="8"/>
      <c r="M1090" s="8"/>
      <c r="N1090" s="8"/>
      <c r="O1090" s="8"/>
      <c r="P1090" s="7"/>
      <c r="Q1090" s="7"/>
      <c r="R1090" s="7"/>
      <c r="S1090" s="7" t="s">
        <v>130</v>
      </c>
      <c r="T1090" s="7" t="s">
        <v>539</v>
      </c>
      <c r="U1090" s="7" t="s">
        <v>539</v>
      </c>
      <c r="V1090" s="21" t="s">
        <v>540</v>
      </c>
    </row>
    <row r="1091" spans="2:22" x14ac:dyDescent="0.25">
      <c r="B1091" s="7" t="s">
        <v>22</v>
      </c>
      <c r="C1091" s="7" t="s">
        <v>74</v>
      </c>
      <c r="D1091" s="7" t="s">
        <v>33</v>
      </c>
      <c r="E1091" s="7" t="s">
        <v>25</v>
      </c>
      <c r="F1091" s="7" t="s">
        <v>305</v>
      </c>
      <c r="G1091" s="7" t="s">
        <v>46</v>
      </c>
      <c r="H1091" s="8">
        <v>100000</v>
      </c>
      <c r="I1091" s="8">
        <v>100000</v>
      </c>
      <c r="J1091" s="8">
        <v>100000</v>
      </c>
      <c r="K1091" s="8">
        <v>100000</v>
      </c>
      <c r="L1091" s="8"/>
      <c r="M1091" s="8"/>
      <c r="N1091" s="8"/>
      <c r="O1091" s="8"/>
      <c r="P1091" s="7"/>
      <c r="Q1091" s="7"/>
      <c r="R1091" s="7"/>
      <c r="S1091" s="7" t="s">
        <v>201</v>
      </c>
      <c r="T1091" s="7" t="s">
        <v>29</v>
      </c>
      <c r="U1091" s="7" t="s">
        <v>257</v>
      </c>
      <c r="V1091" s="21" t="s">
        <v>306</v>
      </c>
    </row>
    <row r="1092" spans="2:22" x14ac:dyDescent="0.25">
      <c r="B1092" s="7" t="s">
        <v>22</v>
      </c>
      <c r="C1092" s="7" t="s">
        <v>32</v>
      </c>
      <c r="D1092" s="7" t="s">
        <v>44</v>
      </c>
      <c r="E1092" s="7" t="s">
        <v>25</v>
      </c>
      <c r="F1092" s="7" t="s">
        <v>45</v>
      </c>
      <c r="G1092" s="7" t="s">
        <v>46</v>
      </c>
      <c r="H1092" s="8">
        <v>11900000</v>
      </c>
      <c r="I1092" s="8">
        <v>11900000</v>
      </c>
      <c r="J1092" s="8">
        <v>11900000</v>
      </c>
      <c r="K1092" s="8">
        <v>11900000</v>
      </c>
      <c r="L1092" s="8"/>
      <c r="M1092" s="8"/>
      <c r="N1092" s="8"/>
      <c r="O1092" s="8"/>
      <c r="P1092" s="7"/>
      <c r="Q1092" s="7"/>
      <c r="R1092" s="7">
        <v>61</v>
      </c>
      <c r="S1092" s="7" t="s">
        <v>47</v>
      </c>
      <c r="T1092" s="7" t="s">
        <v>29</v>
      </c>
      <c r="U1092" s="7" t="s">
        <v>38</v>
      </c>
      <c r="V1092" s="21" t="s">
        <v>48</v>
      </c>
    </row>
    <row r="1093" spans="2:22" x14ac:dyDescent="0.25">
      <c r="B1093" s="7" t="s">
        <v>22</v>
      </c>
      <c r="C1093" s="7" t="s">
        <v>598</v>
      </c>
      <c r="D1093" s="7" t="s">
        <v>44</v>
      </c>
      <c r="E1093" s="7" t="s">
        <v>184</v>
      </c>
      <c r="F1093" s="7" t="s">
        <v>602</v>
      </c>
      <c r="G1093" s="7" t="s">
        <v>46</v>
      </c>
      <c r="H1093" s="8">
        <v>95300000</v>
      </c>
      <c r="I1093" s="8">
        <v>95300000</v>
      </c>
      <c r="J1093" s="8">
        <v>92576016.780000001</v>
      </c>
      <c r="K1093" s="8">
        <v>95300000</v>
      </c>
      <c r="L1093" s="8"/>
      <c r="M1093" s="8"/>
      <c r="N1093" s="8"/>
      <c r="O1093" s="8"/>
      <c r="P1093" s="7"/>
      <c r="Q1093" s="7">
        <v>5</v>
      </c>
      <c r="R1093" s="7">
        <v>5</v>
      </c>
      <c r="S1093" s="7" t="s">
        <v>195</v>
      </c>
      <c r="T1093" s="7" t="s">
        <v>29</v>
      </c>
      <c r="U1093" s="7" t="s">
        <v>600</v>
      </c>
      <c r="V1093" s="21" t="s">
        <v>603</v>
      </c>
    </row>
    <row r="1094" spans="2:22" x14ac:dyDescent="0.25">
      <c r="B1094" s="7" t="s">
        <v>22</v>
      </c>
      <c r="C1094" s="7" t="s">
        <v>74</v>
      </c>
      <c r="D1094" s="7" t="s">
        <v>24</v>
      </c>
      <c r="E1094" s="7" t="s">
        <v>25</v>
      </c>
      <c r="F1094" s="7" t="s">
        <v>194</v>
      </c>
      <c r="G1094" s="7" t="s">
        <v>46</v>
      </c>
      <c r="H1094" s="8">
        <v>750000</v>
      </c>
      <c r="I1094" s="8">
        <v>750000</v>
      </c>
      <c r="J1094" s="8">
        <v>750000</v>
      </c>
      <c r="K1094" s="8">
        <v>750000</v>
      </c>
      <c r="L1094" s="8"/>
      <c r="M1094" s="8"/>
      <c r="N1094" s="8"/>
      <c r="O1094" s="8"/>
      <c r="P1094" s="7">
        <v>45</v>
      </c>
      <c r="Q1094" s="7"/>
      <c r="R1094" s="7">
        <v>45</v>
      </c>
      <c r="S1094" s="7" t="s">
        <v>195</v>
      </c>
      <c r="T1094" s="7" t="s">
        <v>29</v>
      </c>
      <c r="U1094" s="7" t="s">
        <v>124</v>
      </c>
      <c r="V1094" s="21" t="s">
        <v>196</v>
      </c>
    </row>
    <row r="1095" spans="2:22" x14ac:dyDescent="0.25">
      <c r="B1095" s="7" t="s">
        <v>22</v>
      </c>
      <c r="C1095" s="7" t="s">
        <v>74</v>
      </c>
      <c r="D1095" s="7" t="s">
        <v>24</v>
      </c>
      <c r="E1095" s="7" t="s">
        <v>25</v>
      </c>
      <c r="F1095" s="7" t="s">
        <v>393</v>
      </c>
      <c r="G1095" s="7" t="s">
        <v>46</v>
      </c>
      <c r="H1095" s="8">
        <v>162223.42999999996</v>
      </c>
      <c r="I1095" s="8">
        <v>162223.42999999996</v>
      </c>
      <c r="J1095" s="8">
        <v>162223.42999999996</v>
      </c>
      <c r="K1095" s="8">
        <v>162223.42999999996</v>
      </c>
      <c r="L1095" s="8"/>
      <c r="M1095" s="8"/>
      <c r="N1095" s="8"/>
      <c r="O1095" s="8"/>
      <c r="P1095" s="7">
        <v>22</v>
      </c>
      <c r="Q1095" s="7"/>
      <c r="R1095" s="7">
        <v>22</v>
      </c>
      <c r="S1095" s="7" t="s">
        <v>201</v>
      </c>
      <c r="T1095" s="7" t="s">
        <v>29</v>
      </c>
      <c r="U1095" s="7" t="s">
        <v>374</v>
      </c>
      <c r="V1095" s="21" t="s">
        <v>394</v>
      </c>
    </row>
    <row r="1096" spans="2:22" x14ac:dyDescent="0.25">
      <c r="B1096" s="7" t="s">
        <v>22</v>
      </c>
      <c r="C1096" s="7" t="s">
        <v>74</v>
      </c>
      <c r="D1096" s="7" t="s">
        <v>24</v>
      </c>
      <c r="E1096" s="7" t="s">
        <v>25</v>
      </c>
      <c r="F1096" s="7" t="s">
        <v>351</v>
      </c>
      <c r="G1096" s="7" t="s">
        <v>46</v>
      </c>
      <c r="H1096" s="8">
        <v>4321000</v>
      </c>
      <c r="I1096" s="8">
        <v>4321000</v>
      </c>
      <c r="J1096" s="8">
        <v>4321000</v>
      </c>
      <c r="K1096" s="8">
        <v>4321000</v>
      </c>
      <c r="L1096" s="8"/>
      <c r="M1096" s="8"/>
      <c r="N1096" s="8"/>
      <c r="O1096" s="8"/>
      <c r="P1096" s="7"/>
      <c r="Q1096" s="7">
        <v>12</v>
      </c>
      <c r="R1096" s="7">
        <v>12</v>
      </c>
      <c r="S1096" s="7" t="s">
        <v>201</v>
      </c>
      <c r="T1096" s="7" t="s">
        <v>29</v>
      </c>
      <c r="U1096" s="7" t="s">
        <v>349</v>
      </c>
      <c r="V1096" s="21" t="s">
        <v>352</v>
      </c>
    </row>
    <row r="1097" spans="2:22" x14ac:dyDescent="0.25">
      <c r="B1097" s="7" t="s">
        <v>22</v>
      </c>
      <c r="C1097" s="7" t="s">
        <v>74</v>
      </c>
      <c r="D1097" s="7" t="s">
        <v>24</v>
      </c>
      <c r="E1097" s="7" t="s">
        <v>25</v>
      </c>
      <c r="F1097" s="7" t="s">
        <v>555</v>
      </c>
      <c r="G1097" s="7" t="s">
        <v>46</v>
      </c>
      <c r="H1097" s="8">
        <v>96504</v>
      </c>
      <c r="I1097" s="8">
        <v>96504</v>
      </c>
      <c r="J1097" s="8">
        <v>86504</v>
      </c>
      <c r="K1097" s="8">
        <v>86504</v>
      </c>
      <c r="L1097" s="8"/>
      <c r="M1097" s="8"/>
      <c r="N1097" s="8"/>
      <c r="O1097" s="8"/>
      <c r="P1097" s="7"/>
      <c r="Q1097" s="7"/>
      <c r="R1097" s="7"/>
      <c r="S1097" s="7" t="s">
        <v>130</v>
      </c>
      <c r="T1097" s="7" t="s">
        <v>539</v>
      </c>
      <c r="U1097" s="7" t="s">
        <v>539</v>
      </c>
      <c r="V1097" s="21" t="s">
        <v>21</v>
      </c>
    </row>
    <row r="1098" spans="2:22" x14ac:dyDescent="0.25">
      <c r="B1098" s="7" t="s">
        <v>22</v>
      </c>
      <c r="C1098" s="7" t="s">
        <v>588</v>
      </c>
      <c r="D1098" s="7" t="s">
        <v>24</v>
      </c>
      <c r="E1098" s="7" t="s">
        <v>25</v>
      </c>
      <c r="F1098" s="7" t="s">
        <v>589</v>
      </c>
      <c r="G1098" s="7" t="s">
        <v>46</v>
      </c>
      <c r="H1098" s="8">
        <v>3667040</v>
      </c>
      <c r="I1098" s="8">
        <v>3667040</v>
      </c>
      <c r="J1098" s="8">
        <v>3667040</v>
      </c>
      <c r="K1098" s="8">
        <v>3667040</v>
      </c>
      <c r="L1098" s="8"/>
      <c r="M1098" s="8"/>
      <c r="N1098" s="8"/>
      <c r="O1098" s="8"/>
      <c r="P1098" s="7"/>
      <c r="Q1098" s="7"/>
      <c r="R1098" s="7"/>
      <c r="S1098" s="7" t="s">
        <v>21</v>
      </c>
      <c r="T1098" s="7" t="s">
        <v>29</v>
      </c>
      <c r="U1098" s="7" t="s">
        <v>590</v>
      </c>
      <c r="V1098" s="21" t="s">
        <v>21</v>
      </c>
    </row>
    <row r="1099" spans="2:22" x14ac:dyDescent="0.25">
      <c r="B1099" s="7" t="s">
        <v>22</v>
      </c>
      <c r="C1099" s="7" t="s">
        <v>74</v>
      </c>
      <c r="D1099" s="7" t="s">
        <v>44</v>
      </c>
      <c r="E1099" s="7" t="s">
        <v>184</v>
      </c>
      <c r="F1099" s="7" t="s">
        <v>319</v>
      </c>
      <c r="G1099" s="7" t="s">
        <v>320</v>
      </c>
      <c r="H1099" s="8">
        <v>7000000</v>
      </c>
      <c r="I1099" s="8">
        <v>7000000</v>
      </c>
      <c r="J1099" s="8">
        <v>1500000</v>
      </c>
      <c r="K1099" s="8">
        <v>7000000</v>
      </c>
      <c r="L1099" s="8"/>
      <c r="M1099" s="8"/>
      <c r="N1099" s="8"/>
      <c r="O1099" s="8"/>
      <c r="P1099" s="7"/>
      <c r="Q1099" s="7">
        <v>45</v>
      </c>
      <c r="R1099" s="7">
        <v>45</v>
      </c>
      <c r="S1099" s="7" t="s">
        <v>195</v>
      </c>
      <c r="T1099" s="7" t="s">
        <v>29</v>
      </c>
      <c r="U1099" s="7" t="s">
        <v>124</v>
      </c>
      <c r="V1099" s="21" t="s">
        <v>321</v>
      </c>
    </row>
    <row r="1100" spans="2:22" x14ac:dyDescent="0.25">
      <c r="B1100" s="7" t="s">
        <v>22</v>
      </c>
      <c r="C1100" s="7" t="s">
        <v>74</v>
      </c>
      <c r="D1100" s="7" t="s">
        <v>44</v>
      </c>
      <c r="E1100" s="7" t="s">
        <v>34</v>
      </c>
      <c r="F1100" s="7" t="s">
        <v>322</v>
      </c>
      <c r="G1100" s="7" t="s">
        <v>320</v>
      </c>
      <c r="H1100" s="8">
        <v>1800000</v>
      </c>
      <c r="I1100" s="8">
        <v>1800000</v>
      </c>
      <c r="J1100" s="8">
        <v>0</v>
      </c>
      <c r="K1100" s="8">
        <v>1800000</v>
      </c>
      <c r="L1100" s="8"/>
      <c r="M1100" s="8"/>
      <c r="N1100" s="8"/>
      <c r="O1100" s="8"/>
      <c r="P1100" s="7"/>
      <c r="Q1100" s="7"/>
      <c r="R1100" s="7"/>
      <c r="S1100" s="7" t="s">
        <v>195</v>
      </c>
      <c r="T1100" s="7" t="s">
        <v>29</v>
      </c>
      <c r="U1100" s="7" t="s">
        <v>223</v>
      </c>
      <c r="V1100" s="21" t="s">
        <v>321</v>
      </c>
    </row>
    <row r="1101" spans="2:22" x14ac:dyDescent="0.25">
      <c r="B1101" s="7" t="s">
        <v>22</v>
      </c>
      <c r="C1101" s="7" t="s">
        <v>74</v>
      </c>
      <c r="D1101" s="7" t="s">
        <v>44</v>
      </c>
      <c r="E1101" s="7" t="s">
        <v>25</v>
      </c>
      <c r="F1101" s="7" t="s">
        <v>238</v>
      </c>
      <c r="G1101" s="7" t="s">
        <v>239</v>
      </c>
      <c r="H1101" s="8">
        <v>400000</v>
      </c>
      <c r="I1101" s="8">
        <v>400000</v>
      </c>
      <c r="J1101" s="8">
        <v>320000</v>
      </c>
      <c r="K1101" s="8">
        <v>400000</v>
      </c>
      <c r="L1101" s="8"/>
      <c r="M1101" s="8"/>
      <c r="N1101" s="8"/>
      <c r="O1101" s="8"/>
      <c r="P1101" s="7">
        <v>1</v>
      </c>
      <c r="Q1101" s="7">
        <v>1</v>
      </c>
      <c r="R1101" s="7">
        <v>4</v>
      </c>
      <c r="S1101" s="7" t="s">
        <v>240</v>
      </c>
      <c r="T1101" s="7" t="s">
        <v>29</v>
      </c>
      <c r="U1101" s="7" t="s">
        <v>241</v>
      </c>
      <c r="V1101" s="21" t="s">
        <v>242</v>
      </c>
    </row>
    <row r="1102" spans="2:22" x14ac:dyDescent="0.25">
      <c r="B1102" s="7" t="s">
        <v>3789</v>
      </c>
      <c r="C1102" s="7" t="s">
        <v>624</v>
      </c>
      <c r="D1102" s="7" t="s">
        <v>44</v>
      </c>
      <c r="E1102" s="7" t="s">
        <v>34</v>
      </c>
      <c r="F1102" s="7" t="s">
        <v>4200</v>
      </c>
      <c r="G1102" s="7" t="s">
        <v>4201</v>
      </c>
      <c r="H1102" s="8">
        <v>392000</v>
      </c>
      <c r="I1102" s="8">
        <v>392000</v>
      </c>
      <c r="J1102" s="8">
        <v>392000</v>
      </c>
      <c r="K1102" s="8">
        <v>392000</v>
      </c>
      <c r="L1102" s="8"/>
      <c r="M1102" s="8"/>
      <c r="N1102" s="8"/>
      <c r="O1102" s="8"/>
      <c r="P1102" s="7"/>
      <c r="Q1102" s="7"/>
      <c r="R1102" s="7"/>
      <c r="S1102" s="7" t="s">
        <v>130</v>
      </c>
      <c r="T1102" s="7" t="s">
        <v>29</v>
      </c>
      <c r="U1102" s="7" t="s">
        <v>627</v>
      </c>
      <c r="V1102" s="21" t="s">
        <v>21</v>
      </c>
    </row>
    <row r="1103" spans="2:22" x14ac:dyDescent="0.25">
      <c r="B1103" s="7" t="s">
        <v>2221</v>
      </c>
      <c r="C1103" s="7" t="s">
        <v>74</v>
      </c>
      <c r="D1103" s="7" t="s">
        <v>207</v>
      </c>
      <c r="E1103" s="7" t="s">
        <v>25</v>
      </c>
      <c r="F1103" s="7" t="s">
        <v>2298</v>
      </c>
      <c r="G1103" s="7" t="s">
        <v>2299</v>
      </c>
      <c r="H1103" s="8">
        <v>519650</v>
      </c>
      <c r="I1103" s="8">
        <v>419288.65</v>
      </c>
      <c r="J1103" s="8">
        <v>419288.65</v>
      </c>
      <c r="K1103" s="8">
        <v>419288.65</v>
      </c>
      <c r="L1103" s="8"/>
      <c r="M1103" s="8"/>
      <c r="N1103" s="8"/>
      <c r="O1103" s="8"/>
      <c r="P1103" s="7"/>
      <c r="Q1103" s="7"/>
      <c r="R1103" s="7"/>
      <c r="S1103" s="7" t="s">
        <v>139</v>
      </c>
      <c r="T1103" s="7" t="s">
        <v>29</v>
      </c>
      <c r="U1103" s="7" t="s">
        <v>124</v>
      </c>
      <c r="V1103" s="21" t="s">
        <v>2300</v>
      </c>
    </row>
    <row r="1104" spans="2:22" x14ac:dyDescent="0.25">
      <c r="B1104" s="7" t="s">
        <v>1647</v>
      </c>
      <c r="C1104" s="7" t="s">
        <v>624</v>
      </c>
      <c r="D1104" s="7" t="s">
        <v>44</v>
      </c>
      <c r="E1104" s="7" t="s">
        <v>34</v>
      </c>
      <c r="F1104" s="7" t="s">
        <v>1899</v>
      </c>
      <c r="G1104" s="7" t="s">
        <v>1900</v>
      </c>
      <c r="H1104" s="8">
        <v>1065000</v>
      </c>
      <c r="I1104" s="8">
        <v>1065000</v>
      </c>
      <c r="J1104" s="8">
        <v>1065000</v>
      </c>
      <c r="K1104" s="8">
        <v>1065000</v>
      </c>
      <c r="L1104" s="8"/>
      <c r="M1104" s="8"/>
      <c r="N1104" s="8"/>
      <c r="O1104" s="8"/>
      <c r="P1104" s="7"/>
      <c r="Q1104" s="7"/>
      <c r="R1104" s="7"/>
      <c r="S1104" s="7" t="s">
        <v>130</v>
      </c>
      <c r="T1104" s="7" t="s">
        <v>29</v>
      </c>
      <c r="U1104" s="7" t="s">
        <v>627</v>
      </c>
      <c r="V1104" s="21" t="s">
        <v>1890</v>
      </c>
    </row>
    <row r="1105" spans="2:22" x14ac:dyDescent="0.25">
      <c r="B1105" s="7" t="s">
        <v>1647</v>
      </c>
      <c r="C1105" s="7" t="s">
        <v>624</v>
      </c>
      <c r="D1105" s="7" t="s">
        <v>44</v>
      </c>
      <c r="E1105" s="7" t="s">
        <v>34</v>
      </c>
      <c r="F1105" s="7" t="s">
        <v>1907</v>
      </c>
      <c r="G1105" s="7" t="s">
        <v>1908</v>
      </c>
      <c r="H1105" s="8">
        <v>700000</v>
      </c>
      <c r="I1105" s="8">
        <v>700000</v>
      </c>
      <c r="J1105" s="8">
        <v>700000</v>
      </c>
      <c r="K1105" s="8">
        <v>700000</v>
      </c>
      <c r="L1105" s="8"/>
      <c r="M1105" s="8"/>
      <c r="N1105" s="8"/>
      <c r="O1105" s="8"/>
      <c r="P1105" s="7"/>
      <c r="Q1105" s="7"/>
      <c r="R1105" s="7"/>
      <c r="S1105" s="7" t="s">
        <v>130</v>
      </c>
      <c r="T1105" s="7" t="s">
        <v>29</v>
      </c>
      <c r="U1105" s="7" t="s">
        <v>627</v>
      </c>
      <c r="V1105" s="21" t="s">
        <v>21</v>
      </c>
    </row>
    <row r="1106" spans="2:22" x14ac:dyDescent="0.25">
      <c r="B1106" s="7" t="s">
        <v>1647</v>
      </c>
      <c r="C1106" s="7" t="s">
        <v>32</v>
      </c>
      <c r="D1106" s="7" t="s">
        <v>44</v>
      </c>
      <c r="E1106" s="7" t="s">
        <v>25</v>
      </c>
      <c r="F1106" s="7" t="s">
        <v>1674</v>
      </c>
      <c r="G1106" s="7" t="s">
        <v>1668</v>
      </c>
      <c r="H1106" s="8">
        <v>1280000</v>
      </c>
      <c r="I1106" s="8">
        <v>1280000</v>
      </c>
      <c r="J1106" s="8">
        <v>876800</v>
      </c>
      <c r="K1106" s="8">
        <v>1280000</v>
      </c>
      <c r="L1106" s="8"/>
      <c r="M1106" s="8"/>
      <c r="N1106" s="8"/>
      <c r="O1106" s="8"/>
      <c r="P1106" s="7"/>
      <c r="Q1106" s="7"/>
      <c r="R1106" s="7">
        <v>0.2</v>
      </c>
      <c r="S1106" s="7" t="s">
        <v>64</v>
      </c>
      <c r="T1106" s="7" t="s">
        <v>29</v>
      </c>
      <c r="U1106" s="7" t="s">
        <v>38</v>
      </c>
      <c r="V1106" s="21" t="s">
        <v>1675</v>
      </c>
    </row>
    <row r="1107" spans="2:22" x14ac:dyDescent="0.25">
      <c r="B1107" s="7" t="s">
        <v>1647</v>
      </c>
      <c r="C1107" s="7" t="s">
        <v>32</v>
      </c>
      <c r="D1107" s="7" t="s">
        <v>24</v>
      </c>
      <c r="E1107" s="7" t="s">
        <v>25</v>
      </c>
      <c r="F1107" s="7" t="s">
        <v>1672</v>
      </c>
      <c r="G1107" s="7" t="s">
        <v>1668</v>
      </c>
      <c r="H1107" s="8">
        <v>608000</v>
      </c>
      <c r="I1107" s="8">
        <v>608000</v>
      </c>
      <c r="J1107" s="8">
        <v>608000</v>
      </c>
      <c r="K1107" s="8">
        <v>608000</v>
      </c>
      <c r="L1107" s="8"/>
      <c r="M1107" s="8"/>
      <c r="N1107" s="8"/>
      <c r="O1107" s="8"/>
      <c r="P1107" s="7"/>
      <c r="Q1107" s="7"/>
      <c r="R1107" s="7">
        <v>2.35</v>
      </c>
      <c r="S1107" s="7" t="s">
        <v>64</v>
      </c>
      <c r="T1107" s="7" t="s">
        <v>29</v>
      </c>
      <c r="U1107" s="7" t="s">
        <v>38</v>
      </c>
      <c r="V1107" s="21" t="s">
        <v>1673</v>
      </c>
    </row>
    <row r="1108" spans="2:22" x14ac:dyDescent="0.25">
      <c r="B1108" s="7" t="s">
        <v>1647</v>
      </c>
      <c r="C1108" s="7" t="s">
        <v>32</v>
      </c>
      <c r="D1108" s="7" t="s">
        <v>44</v>
      </c>
      <c r="E1108" s="7" t="s">
        <v>25</v>
      </c>
      <c r="F1108" s="7" t="s">
        <v>1670</v>
      </c>
      <c r="G1108" s="7" t="s">
        <v>1668</v>
      </c>
      <c r="H1108" s="8">
        <v>352000</v>
      </c>
      <c r="I1108" s="8">
        <v>352000</v>
      </c>
      <c r="J1108" s="8">
        <v>351999.34</v>
      </c>
      <c r="K1108" s="8">
        <v>352000</v>
      </c>
      <c r="L1108" s="8"/>
      <c r="M1108" s="8"/>
      <c r="N1108" s="8"/>
      <c r="O1108" s="8"/>
      <c r="P1108" s="7"/>
      <c r="Q1108" s="7"/>
      <c r="R1108" s="7">
        <v>0.25</v>
      </c>
      <c r="S1108" s="7" t="s">
        <v>64</v>
      </c>
      <c r="T1108" s="7" t="s">
        <v>29</v>
      </c>
      <c r="U1108" s="7" t="s">
        <v>38</v>
      </c>
      <c r="V1108" s="21" t="s">
        <v>1671</v>
      </c>
    </row>
    <row r="1109" spans="2:22" x14ac:dyDescent="0.25">
      <c r="B1109" s="7" t="s">
        <v>1647</v>
      </c>
      <c r="C1109" s="7" t="s">
        <v>32</v>
      </c>
      <c r="D1109" s="7" t="s">
        <v>44</v>
      </c>
      <c r="E1109" s="7" t="s">
        <v>25</v>
      </c>
      <c r="F1109" s="7" t="s">
        <v>1667</v>
      </c>
      <c r="G1109" s="7" t="s">
        <v>1668</v>
      </c>
      <c r="H1109" s="8">
        <v>3200000</v>
      </c>
      <c r="I1109" s="8">
        <v>3200000</v>
      </c>
      <c r="J1109" s="8">
        <v>963520</v>
      </c>
      <c r="K1109" s="8">
        <v>3200000</v>
      </c>
      <c r="L1109" s="8"/>
      <c r="M1109" s="8"/>
      <c r="N1109" s="8"/>
      <c r="O1109" s="8"/>
      <c r="P1109" s="7"/>
      <c r="Q1109" s="7"/>
      <c r="R1109" s="7">
        <v>0.7</v>
      </c>
      <c r="S1109" s="7" t="s">
        <v>64</v>
      </c>
      <c r="T1109" s="7" t="s">
        <v>29</v>
      </c>
      <c r="U1109" s="7" t="s">
        <v>38</v>
      </c>
      <c r="V1109" s="21" t="s">
        <v>1669</v>
      </c>
    </row>
    <row r="1110" spans="2:22" x14ac:dyDescent="0.25">
      <c r="B1110" s="7" t="s">
        <v>2432</v>
      </c>
      <c r="C1110" s="7" t="s">
        <v>32</v>
      </c>
      <c r="D1110" s="7" t="s">
        <v>44</v>
      </c>
      <c r="E1110" s="7" t="s">
        <v>25</v>
      </c>
      <c r="F1110" s="7" t="s">
        <v>2473</v>
      </c>
      <c r="G1110" s="7" t="s">
        <v>2474</v>
      </c>
      <c r="H1110" s="8">
        <v>3000000</v>
      </c>
      <c r="I1110" s="8">
        <v>3000000</v>
      </c>
      <c r="J1110" s="8">
        <v>2990000</v>
      </c>
      <c r="K1110" s="8">
        <v>3000000</v>
      </c>
      <c r="L1110" s="8"/>
      <c r="M1110" s="8"/>
      <c r="N1110" s="8"/>
      <c r="O1110" s="8"/>
      <c r="P1110" s="7"/>
      <c r="Q1110" s="7"/>
      <c r="R1110" s="7">
        <v>0.5</v>
      </c>
      <c r="S1110" s="7" t="s">
        <v>47</v>
      </c>
      <c r="T1110" s="7" t="s">
        <v>29</v>
      </c>
      <c r="U1110" s="7" t="s">
        <v>38</v>
      </c>
      <c r="V1110" s="21" t="s">
        <v>2475</v>
      </c>
    </row>
    <row r="1111" spans="2:22" x14ac:dyDescent="0.25">
      <c r="B1111" s="7" t="s">
        <v>2432</v>
      </c>
      <c r="C1111" s="7" t="s">
        <v>624</v>
      </c>
      <c r="D1111" s="7" t="s">
        <v>44</v>
      </c>
      <c r="E1111" s="7" t="s">
        <v>34</v>
      </c>
      <c r="F1111" s="7" t="s">
        <v>3046</v>
      </c>
      <c r="G1111" s="7" t="s">
        <v>3047</v>
      </c>
      <c r="H1111" s="8">
        <v>190000</v>
      </c>
      <c r="I1111" s="8">
        <v>190000</v>
      </c>
      <c r="J1111" s="8">
        <v>190000</v>
      </c>
      <c r="K1111" s="8">
        <v>190000</v>
      </c>
      <c r="L1111" s="8"/>
      <c r="M1111" s="8"/>
      <c r="N1111" s="8"/>
      <c r="O1111" s="8"/>
      <c r="P1111" s="7"/>
      <c r="Q1111" s="7"/>
      <c r="R1111" s="7"/>
      <c r="S1111" s="7" t="s">
        <v>130</v>
      </c>
      <c r="T1111" s="7" t="s">
        <v>29</v>
      </c>
      <c r="U1111" s="7" t="s">
        <v>627</v>
      </c>
      <c r="V1111" s="21" t="s">
        <v>21</v>
      </c>
    </row>
    <row r="1112" spans="2:22" x14ac:dyDescent="0.25">
      <c r="B1112" s="7" t="s">
        <v>3454</v>
      </c>
      <c r="C1112" s="7" t="s">
        <v>23</v>
      </c>
      <c r="D1112" s="7" t="s">
        <v>24</v>
      </c>
      <c r="E1112" s="7" t="s">
        <v>25</v>
      </c>
      <c r="F1112" s="7" t="s">
        <v>3473</v>
      </c>
      <c r="G1112" s="7" t="s">
        <v>3474</v>
      </c>
      <c r="H1112" s="8">
        <v>273152</v>
      </c>
      <c r="I1112" s="8">
        <v>273152</v>
      </c>
      <c r="J1112" s="8">
        <v>264501.53000000003</v>
      </c>
      <c r="K1112" s="8">
        <v>264501.53000000003</v>
      </c>
      <c r="L1112" s="8"/>
      <c r="M1112" s="8"/>
      <c r="N1112" s="8"/>
      <c r="O1112" s="8"/>
      <c r="P1112" s="7"/>
      <c r="Q1112" s="7">
        <v>18</v>
      </c>
      <c r="R1112" s="7">
        <v>19</v>
      </c>
      <c r="S1112" s="7" t="s">
        <v>28</v>
      </c>
      <c r="T1112" s="7" t="s">
        <v>29</v>
      </c>
      <c r="U1112" s="7" t="s">
        <v>30</v>
      </c>
      <c r="V1112" s="21" t="s">
        <v>3475</v>
      </c>
    </row>
    <row r="1113" spans="2:22" x14ac:dyDescent="0.25">
      <c r="B1113" s="7" t="s">
        <v>22</v>
      </c>
      <c r="C1113" s="7" t="s">
        <v>74</v>
      </c>
      <c r="D1113" s="7" t="s">
        <v>24</v>
      </c>
      <c r="E1113" s="7" t="s">
        <v>25</v>
      </c>
      <c r="F1113" s="7" t="s">
        <v>395</v>
      </c>
      <c r="G1113" s="7" t="s">
        <v>396</v>
      </c>
      <c r="H1113" s="8">
        <v>500000</v>
      </c>
      <c r="I1113" s="8">
        <v>500000</v>
      </c>
      <c r="J1113" s="8">
        <v>500000</v>
      </c>
      <c r="K1113" s="8">
        <v>500000</v>
      </c>
      <c r="L1113" s="8"/>
      <c r="M1113" s="8"/>
      <c r="N1113" s="8"/>
      <c r="O1113" s="8"/>
      <c r="P1113" s="7">
        <v>23</v>
      </c>
      <c r="Q1113" s="7"/>
      <c r="R1113" s="7">
        <v>23</v>
      </c>
      <c r="S1113" s="7" t="s">
        <v>28</v>
      </c>
      <c r="T1113" s="7" t="s">
        <v>29</v>
      </c>
      <c r="U1113" s="7" t="s">
        <v>374</v>
      </c>
      <c r="V1113" s="21" t="s">
        <v>397</v>
      </c>
    </row>
    <row r="1114" spans="2:22" x14ac:dyDescent="0.25">
      <c r="B1114" s="7" t="s">
        <v>3789</v>
      </c>
      <c r="C1114" s="7" t="s">
        <v>74</v>
      </c>
      <c r="D1114" s="7" t="s">
        <v>24</v>
      </c>
      <c r="E1114" s="7" t="s">
        <v>25</v>
      </c>
      <c r="F1114" s="7" t="s">
        <v>3987</v>
      </c>
      <c r="G1114" s="7" t="s">
        <v>3988</v>
      </c>
      <c r="H1114" s="8">
        <v>245000</v>
      </c>
      <c r="I1114" s="8">
        <v>245000</v>
      </c>
      <c r="J1114" s="8">
        <v>245000</v>
      </c>
      <c r="K1114" s="8">
        <v>245000</v>
      </c>
      <c r="L1114" s="8"/>
      <c r="M1114" s="8"/>
      <c r="N1114" s="8"/>
      <c r="O1114" s="8"/>
      <c r="P1114" s="7"/>
      <c r="Q1114" s="7">
        <v>11</v>
      </c>
      <c r="R1114" s="7">
        <v>11</v>
      </c>
      <c r="S1114" s="7" t="s">
        <v>201</v>
      </c>
      <c r="T1114" s="7" t="s">
        <v>29</v>
      </c>
      <c r="U1114" s="7" t="s">
        <v>349</v>
      </c>
      <c r="V1114" s="21" t="s">
        <v>3989</v>
      </c>
    </row>
    <row r="1115" spans="2:22" x14ac:dyDescent="0.25">
      <c r="B1115" s="7" t="s">
        <v>3789</v>
      </c>
      <c r="C1115" s="7" t="s">
        <v>32</v>
      </c>
      <c r="D1115" s="7" t="s">
        <v>44</v>
      </c>
      <c r="E1115" s="7" t="s">
        <v>25</v>
      </c>
      <c r="F1115" s="7" t="s">
        <v>3820</v>
      </c>
      <c r="G1115" s="7" t="s">
        <v>3821</v>
      </c>
      <c r="H1115" s="8">
        <v>2000000</v>
      </c>
      <c r="I1115" s="8">
        <v>2000000</v>
      </c>
      <c r="J1115" s="8">
        <v>1000000</v>
      </c>
      <c r="K1115" s="8">
        <v>2000000</v>
      </c>
      <c r="L1115" s="8"/>
      <c r="M1115" s="8"/>
      <c r="N1115" s="8"/>
      <c r="O1115" s="8"/>
      <c r="P1115" s="7"/>
      <c r="Q1115" s="7"/>
      <c r="R1115" s="7">
        <v>9.18</v>
      </c>
      <c r="S1115" s="7" t="s">
        <v>47</v>
      </c>
      <c r="T1115" s="7" t="s">
        <v>29</v>
      </c>
      <c r="U1115" s="7" t="s">
        <v>38</v>
      </c>
      <c r="V1115" s="21" t="s">
        <v>3822</v>
      </c>
    </row>
    <row r="1116" spans="2:22" x14ac:dyDescent="0.25">
      <c r="B1116" s="7" t="s">
        <v>22</v>
      </c>
      <c r="C1116" s="7" t="s">
        <v>74</v>
      </c>
      <c r="D1116" s="7" t="s">
        <v>24</v>
      </c>
      <c r="E1116" s="7" t="s">
        <v>25</v>
      </c>
      <c r="F1116" s="7" t="s">
        <v>418</v>
      </c>
      <c r="G1116" s="7" t="s">
        <v>419</v>
      </c>
      <c r="H1116" s="8">
        <v>6833</v>
      </c>
      <c r="I1116" s="8">
        <v>6833</v>
      </c>
      <c r="J1116" s="8">
        <v>6833</v>
      </c>
      <c r="K1116" s="8">
        <v>6833</v>
      </c>
      <c r="L1116" s="8"/>
      <c r="M1116" s="8"/>
      <c r="N1116" s="8"/>
      <c r="O1116" s="8"/>
      <c r="P1116" s="7"/>
      <c r="Q1116" s="7"/>
      <c r="R1116" s="7"/>
      <c r="S1116" s="7" t="s">
        <v>28</v>
      </c>
      <c r="T1116" s="7" t="s">
        <v>29</v>
      </c>
      <c r="U1116" s="7" t="s">
        <v>399</v>
      </c>
      <c r="V1116" s="21" t="s">
        <v>420</v>
      </c>
    </row>
    <row r="1117" spans="2:22" x14ac:dyDescent="0.25">
      <c r="B1117" s="7" t="s">
        <v>2432</v>
      </c>
      <c r="C1117" s="7" t="s">
        <v>32</v>
      </c>
      <c r="D1117" s="7" t="s">
        <v>33</v>
      </c>
      <c r="E1117" s="7" t="s">
        <v>25</v>
      </c>
      <c r="F1117" s="7" t="s">
        <v>2476</v>
      </c>
      <c r="G1117" s="7" t="s">
        <v>2477</v>
      </c>
      <c r="H1117" s="8">
        <v>550000</v>
      </c>
      <c r="I1117" s="8">
        <v>550000</v>
      </c>
      <c r="J1117" s="8">
        <v>550000</v>
      </c>
      <c r="K1117" s="8">
        <v>550000</v>
      </c>
      <c r="L1117" s="8"/>
      <c r="M1117" s="8"/>
      <c r="N1117" s="8"/>
      <c r="O1117" s="8"/>
      <c r="P1117" s="7"/>
      <c r="Q1117" s="7"/>
      <c r="R1117" s="7">
        <v>3.55</v>
      </c>
      <c r="S1117" s="7" t="s">
        <v>47</v>
      </c>
      <c r="T1117" s="7" t="s">
        <v>29</v>
      </c>
      <c r="U1117" s="7" t="s">
        <v>38</v>
      </c>
      <c r="V1117" s="21" t="s">
        <v>2478</v>
      </c>
    </row>
    <row r="1118" spans="2:22" x14ac:dyDescent="0.25">
      <c r="B1118" s="7" t="s">
        <v>1647</v>
      </c>
      <c r="C1118" s="7" t="s">
        <v>624</v>
      </c>
      <c r="D1118" s="7" t="s">
        <v>44</v>
      </c>
      <c r="E1118" s="7" t="s">
        <v>34</v>
      </c>
      <c r="F1118" s="7" t="s">
        <v>1901</v>
      </c>
      <c r="G1118" s="7" t="s">
        <v>1902</v>
      </c>
      <c r="H1118" s="8">
        <v>1000000</v>
      </c>
      <c r="I1118" s="8">
        <v>1000000</v>
      </c>
      <c r="J1118" s="8">
        <v>1000000</v>
      </c>
      <c r="K1118" s="8">
        <v>1000000</v>
      </c>
      <c r="L1118" s="8"/>
      <c r="M1118" s="8"/>
      <c r="N1118" s="8"/>
      <c r="O1118" s="8"/>
      <c r="P1118" s="7"/>
      <c r="Q1118" s="7"/>
      <c r="R1118" s="7"/>
      <c r="S1118" s="7" t="s">
        <v>130</v>
      </c>
      <c r="T1118" s="7" t="s">
        <v>29</v>
      </c>
      <c r="U1118" s="7" t="s">
        <v>627</v>
      </c>
      <c r="V1118" s="21" t="s">
        <v>1890</v>
      </c>
    </row>
    <row r="1119" spans="2:22" x14ac:dyDescent="0.25">
      <c r="B1119" s="7" t="s">
        <v>1925</v>
      </c>
      <c r="C1119" s="7" t="s">
        <v>74</v>
      </c>
      <c r="D1119" s="7" t="s">
        <v>2132</v>
      </c>
      <c r="E1119" s="7" t="s">
        <v>25</v>
      </c>
      <c r="F1119" s="7" t="s">
        <v>2133</v>
      </c>
      <c r="G1119" s="7" t="s">
        <v>2134</v>
      </c>
      <c r="H1119" s="8">
        <v>318550</v>
      </c>
      <c r="I1119" s="8">
        <v>318550</v>
      </c>
      <c r="J1119" s="8">
        <v>318550</v>
      </c>
      <c r="K1119" s="8">
        <v>318550</v>
      </c>
      <c r="L1119" s="8"/>
      <c r="M1119" s="8"/>
      <c r="N1119" s="8"/>
      <c r="O1119" s="8"/>
      <c r="P1119" s="7"/>
      <c r="Q1119" s="7"/>
      <c r="R1119" s="7"/>
      <c r="S1119" s="7" t="s">
        <v>130</v>
      </c>
      <c r="T1119" s="7" t="s">
        <v>539</v>
      </c>
      <c r="U1119" s="7" t="s">
        <v>539</v>
      </c>
      <c r="V1119" s="21" t="s">
        <v>2133</v>
      </c>
    </row>
    <row r="1120" spans="2:22" x14ac:dyDescent="0.25">
      <c r="B1120" s="7" t="s">
        <v>1925</v>
      </c>
      <c r="C1120" s="7" t="s">
        <v>74</v>
      </c>
      <c r="D1120" s="7" t="s">
        <v>24</v>
      </c>
      <c r="E1120" s="7" t="s">
        <v>25</v>
      </c>
      <c r="F1120" s="7" t="s">
        <v>2135</v>
      </c>
      <c r="G1120" s="7" t="s">
        <v>2134</v>
      </c>
      <c r="H1120" s="8">
        <v>50000</v>
      </c>
      <c r="I1120" s="8">
        <v>50000</v>
      </c>
      <c r="J1120" s="8">
        <v>50000</v>
      </c>
      <c r="K1120" s="8">
        <v>50000</v>
      </c>
      <c r="L1120" s="8"/>
      <c r="M1120" s="8"/>
      <c r="N1120" s="8"/>
      <c r="O1120" s="8"/>
      <c r="P1120" s="7"/>
      <c r="Q1120" s="7"/>
      <c r="R1120" s="7"/>
      <c r="S1120" s="7" t="s">
        <v>130</v>
      </c>
      <c r="T1120" s="7" t="s">
        <v>539</v>
      </c>
      <c r="U1120" s="7" t="s">
        <v>539</v>
      </c>
      <c r="V1120" s="21" t="s">
        <v>2135</v>
      </c>
    </row>
    <row r="1121" spans="2:22" x14ac:dyDescent="0.25">
      <c r="B1121" s="7" t="s">
        <v>1647</v>
      </c>
      <c r="C1121" s="7" t="s">
        <v>624</v>
      </c>
      <c r="D1121" s="7" t="s">
        <v>44</v>
      </c>
      <c r="E1121" s="7" t="s">
        <v>34</v>
      </c>
      <c r="F1121" s="7" t="s">
        <v>1903</v>
      </c>
      <c r="G1121" s="7" t="s">
        <v>1904</v>
      </c>
      <c r="H1121" s="8">
        <v>2328304</v>
      </c>
      <c r="I1121" s="8">
        <v>2328304</v>
      </c>
      <c r="J1121" s="8">
        <v>2328304</v>
      </c>
      <c r="K1121" s="8">
        <v>2328304</v>
      </c>
      <c r="L1121" s="8"/>
      <c r="M1121" s="8"/>
      <c r="N1121" s="8"/>
      <c r="O1121" s="8"/>
      <c r="P1121" s="7"/>
      <c r="Q1121" s="7"/>
      <c r="R1121" s="7"/>
      <c r="S1121" s="7" t="s">
        <v>130</v>
      </c>
      <c r="T1121" s="7" t="s">
        <v>29</v>
      </c>
      <c r="U1121" s="7" t="s">
        <v>627</v>
      </c>
      <c r="V1121" s="21" t="s">
        <v>1890</v>
      </c>
    </row>
    <row r="1122" spans="2:22" x14ac:dyDescent="0.25">
      <c r="B1122" s="7" t="s">
        <v>1925</v>
      </c>
      <c r="C1122" s="7" t="s">
        <v>624</v>
      </c>
      <c r="D1122" s="7" t="s">
        <v>44</v>
      </c>
      <c r="E1122" s="7" t="s">
        <v>34</v>
      </c>
      <c r="F1122" s="7" t="s">
        <v>2209</v>
      </c>
      <c r="G1122" s="7" t="s">
        <v>2210</v>
      </c>
      <c r="H1122" s="8">
        <v>500000</v>
      </c>
      <c r="I1122" s="8">
        <v>500000</v>
      </c>
      <c r="J1122" s="8">
        <v>500000</v>
      </c>
      <c r="K1122" s="8">
        <v>500000</v>
      </c>
      <c r="L1122" s="8"/>
      <c r="M1122" s="8"/>
      <c r="N1122" s="8"/>
      <c r="O1122" s="8"/>
      <c r="P1122" s="7"/>
      <c r="Q1122" s="7"/>
      <c r="R1122" s="7"/>
      <c r="S1122" s="7" t="s">
        <v>130</v>
      </c>
      <c r="T1122" s="7" t="s">
        <v>29</v>
      </c>
      <c r="U1122" s="7" t="s">
        <v>2184</v>
      </c>
      <c r="V1122" s="21" t="s">
        <v>2206</v>
      </c>
    </row>
    <row r="1123" spans="2:22" x14ac:dyDescent="0.25">
      <c r="B1123" s="7" t="s">
        <v>22</v>
      </c>
      <c r="C1123" s="7" t="s">
        <v>609</v>
      </c>
      <c r="D1123" s="7" t="s">
        <v>167</v>
      </c>
      <c r="E1123" s="7" t="s">
        <v>34</v>
      </c>
      <c r="F1123" s="7" t="s">
        <v>613</v>
      </c>
      <c r="G1123" s="7" t="s">
        <v>614</v>
      </c>
      <c r="H1123" s="8">
        <v>1164856</v>
      </c>
      <c r="I1123" s="8">
        <v>0</v>
      </c>
      <c r="J1123" s="8">
        <v>0</v>
      </c>
      <c r="K1123" s="8">
        <v>1164856</v>
      </c>
      <c r="L1123" s="8"/>
      <c r="M1123" s="8"/>
      <c r="N1123" s="8"/>
      <c r="O1123" s="8"/>
      <c r="P1123" s="7"/>
      <c r="Q1123" s="7"/>
      <c r="R1123" s="7"/>
      <c r="S1123" s="7" t="s">
        <v>126</v>
      </c>
      <c r="T1123" s="7" t="s">
        <v>29</v>
      </c>
      <c r="U1123" s="7" t="s">
        <v>615</v>
      </c>
      <c r="V1123" s="21" t="s">
        <v>616</v>
      </c>
    </row>
    <row r="1124" spans="2:22" x14ac:dyDescent="0.25">
      <c r="B1124" s="7" t="s">
        <v>22</v>
      </c>
      <c r="C1124" s="7" t="s">
        <v>74</v>
      </c>
      <c r="D1124" s="7" t="s">
        <v>24</v>
      </c>
      <c r="E1124" s="7" t="s">
        <v>25</v>
      </c>
      <c r="F1124" s="7" t="s">
        <v>490</v>
      </c>
      <c r="G1124" s="7" t="s">
        <v>491</v>
      </c>
      <c r="H1124" s="8">
        <v>497610</v>
      </c>
      <c r="I1124" s="8">
        <v>497610</v>
      </c>
      <c r="J1124" s="8">
        <v>497610</v>
      </c>
      <c r="K1124" s="8">
        <v>497610</v>
      </c>
      <c r="L1124" s="8"/>
      <c r="M1124" s="8"/>
      <c r="N1124" s="8"/>
      <c r="O1124" s="8"/>
      <c r="P1124" s="7">
        <v>7</v>
      </c>
      <c r="Q1124" s="7">
        <v>11</v>
      </c>
      <c r="R1124" s="7">
        <v>11</v>
      </c>
      <c r="S1124" s="7" t="s">
        <v>28</v>
      </c>
      <c r="T1124" s="7" t="s">
        <v>29</v>
      </c>
      <c r="U1124" s="7" t="s">
        <v>374</v>
      </c>
      <c r="V1124" s="21" t="s">
        <v>492</v>
      </c>
    </row>
    <row r="1125" spans="2:22" x14ac:dyDescent="0.25">
      <c r="B1125" s="7" t="s">
        <v>3048</v>
      </c>
      <c r="C1125" s="7" t="s">
        <v>74</v>
      </c>
      <c r="D1125" s="7" t="s">
        <v>44</v>
      </c>
      <c r="E1125" s="7" t="s">
        <v>25</v>
      </c>
      <c r="F1125" s="7" t="s">
        <v>3277</v>
      </c>
      <c r="G1125" s="7" t="s">
        <v>3278</v>
      </c>
      <c r="H1125" s="8">
        <v>1378280</v>
      </c>
      <c r="I1125" s="8">
        <v>1378280</v>
      </c>
      <c r="J1125" s="8">
        <v>1292889.7</v>
      </c>
      <c r="K1125" s="8">
        <v>1378280</v>
      </c>
      <c r="L1125" s="8"/>
      <c r="M1125" s="8"/>
      <c r="N1125" s="8"/>
      <c r="O1125" s="8"/>
      <c r="P1125" s="7">
        <v>0</v>
      </c>
      <c r="Q1125" s="7">
        <v>13</v>
      </c>
      <c r="R1125" s="7">
        <v>14</v>
      </c>
      <c r="S1125" s="7" t="s">
        <v>28</v>
      </c>
      <c r="T1125" s="7" t="s">
        <v>29</v>
      </c>
      <c r="U1125" s="7" t="s">
        <v>399</v>
      </c>
      <c r="V1125" s="21" t="s">
        <v>3279</v>
      </c>
    </row>
    <row r="1126" spans="2:22" x14ac:dyDescent="0.25">
      <c r="B1126" s="7" t="s">
        <v>2432</v>
      </c>
      <c r="C1126" s="7" t="s">
        <v>74</v>
      </c>
      <c r="D1126" s="7" t="s">
        <v>24</v>
      </c>
      <c r="E1126" s="7" t="s">
        <v>25</v>
      </c>
      <c r="F1126" s="7" t="s">
        <v>2897</v>
      </c>
      <c r="G1126" s="7" t="s">
        <v>2898</v>
      </c>
      <c r="H1126" s="8">
        <v>470000</v>
      </c>
      <c r="I1126" s="8">
        <v>470000</v>
      </c>
      <c r="J1126" s="8">
        <v>470000</v>
      </c>
      <c r="K1126" s="8">
        <v>470000</v>
      </c>
      <c r="L1126" s="8"/>
      <c r="M1126" s="8"/>
      <c r="N1126" s="8"/>
      <c r="O1126" s="8"/>
      <c r="P1126" s="7">
        <v>12</v>
      </c>
      <c r="Q1126" s="7">
        <v>2</v>
      </c>
      <c r="R1126" s="7">
        <v>4</v>
      </c>
      <c r="S1126" s="7" t="s">
        <v>28</v>
      </c>
      <c r="T1126" s="7" t="s">
        <v>29</v>
      </c>
      <c r="U1126" s="7" t="s">
        <v>374</v>
      </c>
      <c r="V1126" s="21" t="s">
        <v>2899</v>
      </c>
    </row>
    <row r="1127" spans="2:22" x14ac:dyDescent="0.25">
      <c r="B1127" s="7" t="s">
        <v>3048</v>
      </c>
      <c r="C1127" s="7" t="s">
        <v>74</v>
      </c>
      <c r="D1127" s="7" t="s">
        <v>44</v>
      </c>
      <c r="E1127" s="7" t="s">
        <v>25</v>
      </c>
      <c r="F1127" s="7" t="s">
        <v>3248</v>
      </c>
      <c r="G1127" s="7" t="s">
        <v>3249</v>
      </c>
      <c r="H1127" s="8">
        <v>962881</v>
      </c>
      <c r="I1127" s="8">
        <v>962881</v>
      </c>
      <c r="J1127" s="8">
        <v>193635</v>
      </c>
      <c r="K1127" s="8">
        <v>962881</v>
      </c>
      <c r="L1127" s="8"/>
      <c r="M1127" s="8"/>
      <c r="N1127" s="8"/>
      <c r="O1127" s="8"/>
      <c r="P1127" s="7">
        <v>3</v>
      </c>
      <c r="Q1127" s="7">
        <v>7</v>
      </c>
      <c r="R1127" s="7">
        <v>9</v>
      </c>
      <c r="S1127" s="7" t="s">
        <v>126</v>
      </c>
      <c r="T1127" s="7" t="s">
        <v>29</v>
      </c>
      <c r="U1127" s="7" t="s">
        <v>166</v>
      </c>
      <c r="V1127" s="21" t="s">
        <v>3250</v>
      </c>
    </row>
    <row r="1128" spans="2:22" x14ac:dyDescent="0.25">
      <c r="B1128" s="7" t="s">
        <v>1283</v>
      </c>
      <c r="C1128" s="7" t="s">
        <v>74</v>
      </c>
      <c r="D1128" s="7" t="s">
        <v>24</v>
      </c>
      <c r="E1128" s="7" t="s">
        <v>25</v>
      </c>
      <c r="F1128" s="7" t="s">
        <v>1604</v>
      </c>
      <c r="G1128" s="7" t="s">
        <v>1605</v>
      </c>
      <c r="H1128" s="8">
        <v>31800</v>
      </c>
      <c r="I1128" s="8">
        <v>31800</v>
      </c>
      <c r="J1128" s="8">
        <v>31800</v>
      </c>
      <c r="K1128" s="8">
        <v>31800</v>
      </c>
      <c r="L1128" s="8"/>
      <c r="M1128" s="8"/>
      <c r="N1128" s="8"/>
      <c r="O1128" s="8"/>
      <c r="P1128" s="7"/>
      <c r="Q1128" s="7"/>
      <c r="R1128" s="7"/>
      <c r="S1128" s="7" t="s">
        <v>130</v>
      </c>
      <c r="T1128" s="7" t="s">
        <v>539</v>
      </c>
      <c r="U1128" s="7" t="s">
        <v>539</v>
      </c>
      <c r="V1128" s="21" t="s">
        <v>21</v>
      </c>
    </row>
    <row r="1129" spans="2:22" x14ac:dyDescent="0.25">
      <c r="B1129" s="7" t="s">
        <v>1925</v>
      </c>
      <c r="C1129" s="7" t="s">
        <v>624</v>
      </c>
      <c r="D1129" s="7" t="s">
        <v>44</v>
      </c>
      <c r="E1129" s="7" t="s">
        <v>34</v>
      </c>
      <c r="F1129" s="7" t="s">
        <v>2207</v>
      </c>
      <c r="G1129" s="7" t="s">
        <v>2208</v>
      </c>
      <c r="H1129" s="8">
        <v>500000</v>
      </c>
      <c r="I1129" s="8">
        <v>500000</v>
      </c>
      <c r="J1129" s="8">
        <v>500000</v>
      </c>
      <c r="K1129" s="8">
        <v>500000</v>
      </c>
      <c r="L1129" s="8"/>
      <c r="M1129" s="8"/>
      <c r="N1129" s="8"/>
      <c r="O1129" s="8"/>
      <c r="P1129" s="7"/>
      <c r="Q1129" s="7"/>
      <c r="R1129" s="7"/>
      <c r="S1129" s="7" t="s">
        <v>130</v>
      </c>
      <c r="T1129" s="7" t="s">
        <v>29</v>
      </c>
      <c r="U1129" s="7" t="s">
        <v>2184</v>
      </c>
      <c r="V1129" s="21" t="s">
        <v>2206</v>
      </c>
    </row>
    <row r="1130" spans="2:22" x14ac:dyDescent="0.25">
      <c r="B1130" s="7" t="s">
        <v>3454</v>
      </c>
      <c r="C1130" s="7" t="s">
        <v>74</v>
      </c>
      <c r="D1130" s="7" t="s">
        <v>24</v>
      </c>
      <c r="E1130" s="7" t="s">
        <v>25</v>
      </c>
      <c r="F1130" s="7" t="s">
        <v>3577</v>
      </c>
      <c r="G1130" s="7" t="s">
        <v>3578</v>
      </c>
      <c r="H1130" s="8">
        <v>56762</v>
      </c>
      <c r="I1130" s="8">
        <v>56762</v>
      </c>
      <c r="J1130" s="8">
        <v>56762</v>
      </c>
      <c r="K1130" s="8">
        <v>56762</v>
      </c>
      <c r="L1130" s="8"/>
      <c r="M1130" s="8"/>
      <c r="N1130" s="8"/>
      <c r="O1130" s="8"/>
      <c r="P1130" s="7">
        <v>18</v>
      </c>
      <c r="Q1130" s="7"/>
      <c r="R1130" s="7">
        <v>18</v>
      </c>
      <c r="S1130" s="7" t="s">
        <v>28</v>
      </c>
      <c r="T1130" s="7" t="s">
        <v>29</v>
      </c>
      <c r="U1130" s="7" t="s">
        <v>124</v>
      </c>
      <c r="V1130" s="21" t="s">
        <v>3579</v>
      </c>
    </row>
    <row r="1131" spans="2:22" x14ac:dyDescent="0.25">
      <c r="B1131" s="7" t="s">
        <v>22</v>
      </c>
      <c r="C1131" s="7" t="s">
        <v>32</v>
      </c>
      <c r="D1131" s="7" t="s">
        <v>24</v>
      </c>
      <c r="E1131" s="7" t="s">
        <v>25</v>
      </c>
      <c r="F1131" s="7" t="s">
        <v>49</v>
      </c>
      <c r="G1131" s="7" t="s">
        <v>50</v>
      </c>
      <c r="H1131" s="8">
        <v>800000</v>
      </c>
      <c r="I1131" s="8">
        <v>800000</v>
      </c>
      <c r="J1131" s="8">
        <v>800000</v>
      </c>
      <c r="K1131" s="8">
        <v>800000</v>
      </c>
      <c r="L1131" s="8"/>
      <c r="M1131" s="8"/>
      <c r="N1131" s="8"/>
      <c r="O1131" s="8"/>
      <c r="P1131" s="7"/>
      <c r="Q1131" s="7"/>
      <c r="R1131" s="7"/>
      <c r="S1131" s="7" t="s">
        <v>47</v>
      </c>
      <c r="T1131" s="7" t="s">
        <v>29</v>
      </c>
      <c r="U1131" s="7" t="s">
        <v>38</v>
      </c>
      <c r="V1131" s="21" t="s">
        <v>51</v>
      </c>
    </row>
    <row r="1132" spans="2:22" x14ac:dyDescent="0.25">
      <c r="B1132" s="7" t="s">
        <v>2432</v>
      </c>
      <c r="C1132" s="7" t="s">
        <v>32</v>
      </c>
      <c r="D1132" s="7" t="s">
        <v>44</v>
      </c>
      <c r="E1132" s="7" t="s">
        <v>25</v>
      </c>
      <c r="F1132" s="7" t="s">
        <v>2499</v>
      </c>
      <c r="G1132" s="7" t="s">
        <v>2500</v>
      </c>
      <c r="H1132" s="8">
        <v>750000</v>
      </c>
      <c r="I1132" s="8">
        <v>750000</v>
      </c>
      <c r="J1132" s="8">
        <v>375000</v>
      </c>
      <c r="K1132" s="8">
        <v>750000</v>
      </c>
      <c r="L1132" s="8"/>
      <c r="M1132" s="8"/>
      <c r="N1132" s="8"/>
      <c r="O1132" s="8"/>
      <c r="P1132" s="7"/>
      <c r="Q1132" s="7"/>
      <c r="R1132" s="7"/>
      <c r="S1132" s="7" t="s">
        <v>2256</v>
      </c>
      <c r="T1132" s="7" t="s">
        <v>29</v>
      </c>
      <c r="U1132" s="7" t="s">
        <v>38</v>
      </c>
      <c r="V1132" s="21" t="s">
        <v>2501</v>
      </c>
    </row>
    <row r="1133" spans="2:22" x14ac:dyDescent="0.25">
      <c r="B1133" s="7" t="s">
        <v>2432</v>
      </c>
      <c r="C1133" s="7" t="s">
        <v>74</v>
      </c>
      <c r="D1133" s="7" t="s">
        <v>24</v>
      </c>
      <c r="E1133" s="7" t="s">
        <v>25</v>
      </c>
      <c r="F1133" s="7" t="s">
        <v>2624</v>
      </c>
      <c r="G1133" s="7" t="s">
        <v>2625</v>
      </c>
      <c r="H1133" s="8">
        <v>260000</v>
      </c>
      <c r="I1133" s="8">
        <v>260000</v>
      </c>
      <c r="J1133" s="8">
        <v>260000</v>
      </c>
      <c r="K1133" s="8">
        <v>260000</v>
      </c>
      <c r="L1133" s="8"/>
      <c r="M1133" s="8"/>
      <c r="N1133" s="8"/>
      <c r="O1133" s="8"/>
      <c r="P1133" s="7">
        <v>1</v>
      </c>
      <c r="Q1133" s="7"/>
      <c r="R1133" s="7">
        <v>1</v>
      </c>
      <c r="S1133" s="7" t="s">
        <v>130</v>
      </c>
      <c r="T1133" s="7" t="s">
        <v>29</v>
      </c>
      <c r="U1133" s="7" t="s">
        <v>124</v>
      </c>
      <c r="V1133" s="21" t="s">
        <v>2626</v>
      </c>
    </row>
    <row r="1134" spans="2:22" x14ac:dyDescent="0.25">
      <c r="B1134" s="7" t="s">
        <v>3048</v>
      </c>
      <c r="C1134" s="7" t="s">
        <v>74</v>
      </c>
      <c r="D1134" s="7" t="s">
        <v>24</v>
      </c>
      <c r="E1134" s="7" t="s">
        <v>25</v>
      </c>
      <c r="F1134" s="7" t="s">
        <v>3211</v>
      </c>
      <c r="G1134" s="7" t="s">
        <v>3212</v>
      </c>
      <c r="H1134" s="8">
        <v>731311.4</v>
      </c>
      <c r="I1134" s="8">
        <v>731311.4</v>
      </c>
      <c r="J1134" s="8">
        <v>721899.56</v>
      </c>
      <c r="K1134" s="8">
        <v>721899.56</v>
      </c>
      <c r="L1134" s="8"/>
      <c r="M1134" s="8"/>
      <c r="N1134" s="8"/>
      <c r="O1134" s="8"/>
      <c r="P1134" s="7"/>
      <c r="Q1134" s="7"/>
      <c r="R1134" s="7"/>
      <c r="S1134" s="7" t="s">
        <v>201</v>
      </c>
      <c r="T1134" s="7" t="s">
        <v>29</v>
      </c>
      <c r="U1134" s="7" t="s">
        <v>205</v>
      </c>
      <c r="V1134" s="21" t="s">
        <v>3213</v>
      </c>
    </row>
    <row r="1135" spans="2:22" x14ac:dyDescent="0.25">
      <c r="B1135" s="7" t="s">
        <v>2432</v>
      </c>
      <c r="C1135" s="7" t="s">
        <v>74</v>
      </c>
      <c r="D1135" s="7" t="s">
        <v>24</v>
      </c>
      <c r="E1135" s="7" t="s">
        <v>25</v>
      </c>
      <c r="F1135" s="7" t="s">
        <v>2838</v>
      </c>
      <c r="G1135" s="7" t="s">
        <v>2839</v>
      </c>
      <c r="H1135" s="8">
        <v>499093</v>
      </c>
      <c r="I1135" s="8">
        <v>499093</v>
      </c>
      <c r="J1135" s="8">
        <v>499093</v>
      </c>
      <c r="K1135" s="8">
        <v>499093</v>
      </c>
      <c r="L1135" s="8"/>
      <c r="M1135" s="8"/>
      <c r="N1135" s="8"/>
      <c r="O1135" s="8"/>
      <c r="P1135" s="7"/>
      <c r="Q1135" s="7"/>
      <c r="R1135" s="7">
        <v>2</v>
      </c>
      <c r="S1135" s="7" t="s">
        <v>28</v>
      </c>
      <c r="T1135" s="7" t="s">
        <v>29</v>
      </c>
      <c r="U1135" s="7" t="s">
        <v>374</v>
      </c>
      <c r="V1135" s="21" t="s">
        <v>2840</v>
      </c>
    </row>
    <row r="1136" spans="2:22" x14ac:dyDescent="0.25">
      <c r="B1136" s="7" t="s">
        <v>3454</v>
      </c>
      <c r="C1136" s="7" t="s">
        <v>74</v>
      </c>
      <c r="D1136" s="7" t="s">
        <v>44</v>
      </c>
      <c r="E1136" s="7" t="s">
        <v>25</v>
      </c>
      <c r="F1136" s="7" t="s">
        <v>3596</v>
      </c>
      <c r="G1136" s="7" t="s">
        <v>3597</v>
      </c>
      <c r="H1136" s="8">
        <v>14000000</v>
      </c>
      <c r="I1136" s="8">
        <v>14000000</v>
      </c>
      <c r="J1136" s="8">
        <v>640000</v>
      </c>
      <c r="K1136" s="8">
        <v>14000000</v>
      </c>
      <c r="L1136" s="8"/>
      <c r="M1136" s="8"/>
      <c r="N1136" s="8"/>
      <c r="O1136" s="8"/>
      <c r="P1136" s="7">
        <v>3</v>
      </c>
      <c r="Q1136" s="7">
        <v>53</v>
      </c>
      <c r="R1136" s="7">
        <v>53</v>
      </c>
      <c r="S1136" s="7" t="s">
        <v>130</v>
      </c>
      <c r="T1136" s="7" t="s">
        <v>29</v>
      </c>
      <c r="U1136" s="7" t="s">
        <v>2767</v>
      </c>
      <c r="V1136" s="21" t="s">
        <v>3598</v>
      </c>
    </row>
    <row r="1137" spans="2:22" x14ac:dyDescent="0.25">
      <c r="B1137" s="7" t="s">
        <v>3048</v>
      </c>
      <c r="C1137" s="7" t="s">
        <v>74</v>
      </c>
      <c r="D1137" s="7" t="s">
        <v>33</v>
      </c>
      <c r="E1137" s="7" t="s">
        <v>25</v>
      </c>
      <c r="F1137" s="7" t="s">
        <v>3320</v>
      </c>
      <c r="G1137" s="7" t="s">
        <v>3321</v>
      </c>
      <c r="H1137" s="8">
        <v>102771</v>
      </c>
      <c r="I1137" s="8">
        <v>102771</v>
      </c>
      <c r="J1137" s="8">
        <v>102771</v>
      </c>
      <c r="K1137" s="8">
        <v>102771</v>
      </c>
      <c r="L1137" s="8"/>
      <c r="M1137" s="8"/>
      <c r="N1137" s="8"/>
      <c r="O1137" s="8"/>
      <c r="P1137" s="7"/>
      <c r="Q1137" s="7"/>
      <c r="R1137" s="7"/>
      <c r="S1137" s="7" t="s">
        <v>28</v>
      </c>
      <c r="T1137" s="7" t="s">
        <v>29</v>
      </c>
      <c r="U1137" s="7" t="s">
        <v>374</v>
      </c>
      <c r="V1137" s="21" t="s">
        <v>3322</v>
      </c>
    </row>
    <row r="1138" spans="2:22" x14ac:dyDescent="0.25">
      <c r="B1138" s="7" t="s">
        <v>3454</v>
      </c>
      <c r="C1138" s="7" t="s">
        <v>74</v>
      </c>
      <c r="D1138" s="7" t="s">
        <v>24</v>
      </c>
      <c r="E1138" s="7" t="s">
        <v>25</v>
      </c>
      <c r="F1138" s="7" t="s">
        <v>3569</v>
      </c>
      <c r="G1138" s="7" t="s">
        <v>3570</v>
      </c>
      <c r="H1138" s="8">
        <v>100000</v>
      </c>
      <c r="I1138" s="8">
        <v>100000</v>
      </c>
      <c r="J1138" s="8">
        <v>100000</v>
      </c>
      <c r="K1138" s="8">
        <v>100000</v>
      </c>
      <c r="L1138" s="8"/>
      <c r="M1138" s="8"/>
      <c r="N1138" s="8"/>
      <c r="O1138" s="8"/>
      <c r="P1138" s="7">
        <v>10</v>
      </c>
      <c r="Q1138" s="7"/>
      <c r="R1138" s="7">
        <v>10</v>
      </c>
      <c r="S1138" s="7" t="s">
        <v>28</v>
      </c>
      <c r="T1138" s="7" t="s">
        <v>29</v>
      </c>
      <c r="U1138" s="7" t="s">
        <v>124</v>
      </c>
      <c r="V1138" s="21" t="s">
        <v>3571</v>
      </c>
    </row>
    <row r="1139" spans="2:22" x14ac:dyDescent="0.25">
      <c r="B1139" s="7" t="s">
        <v>3048</v>
      </c>
      <c r="C1139" s="7" t="s">
        <v>74</v>
      </c>
      <c r="D1139" s="7" t="s">
        <v>33</v>
      </c>
      <c r="E1139" s="7" t="s">
        <v>25</v>
      </c>
      <c r="F1139" s="7" t="s">
        <v>3282</v>
      </c>
      <c r="G1139" s="7" t="s">
        <v>3283</v>
      </c>
      <c r="H1139" s="8">
        <v>130486</v>
      </c>
      <c r="I1139" s="8">
        <v>130486</v>
      </c>
      <c r="J1139" s="8">
        <v>110591</v>
      </c>
      <c r="K1139" s="8">
        <v>110591</v>
      </c>
      <c r="L1139" s="8"/>
      <c r="M1139" s="8"/>
      <c r="N1139" s="8"/>
      <c r="O1139" s="8"/>
      <c r="P1139" s="7"/>
      <c r="Q1139" s="7"/>
      <c r="R1139" s="7">
        <v>3</v>
      </c>
      <c r="S1139" s="7" t="s">
        <v>28</v>
      </c>
      <c r="T1139" s="7" t="s">
        <v>29</v>
      </c>
      <c r="U1139" s="7" t="s">
        <v>399</v>
      </c>
      <c r="V1139" s="21" t="s">
        <v>3284</v>
      </c>
    </row>
    <row r="1140" spans="2:22" x14ac:dyDescent="0.25">
      <c r="B1140" s="7" t="s">
        <v>877</v>
      </c>
      <c r="C1140" s="7" t="s">
        <v>74</v>
      </c>
      <c r="D1140" s="7" t="s">
        <v>24</v>
      </c>
      <c r="E1140" s="7" t="s">
        <v>25</v>
      </c>
      <c r="F1140" s="7" t="s">
        <v>1077</v>
      </c>
      <c r="G1140" s="7" t="s">
        <v>1078</v>
      </c>
      <c r="H1140" s="8">
        <v>110000</v>
      </c>
      <c r="I1140" s="8">
        <v>110000</v>
      </c>
      <c r="J1140" s="8">
        <v>110000</v>
      </c>
      <c r="K1140" s="8">
        <v>110000</v>
      </c>
      <c r="L1140" s="8"/>
      <c r="M1140" s="8"/>
      <c r="N1140" s="8"/>
      <c r="O1140" s="8"/>
      <c r="P1140" s="7">
        <v>1</v>
      </c>
      <c r="Q1140" s="7"/>
      <c r="R1140" s="7">
        <v>13</v>
      </c>
      <c r="S1140" s="7" t="s">
        <v>126</v>
      </c>
      <c r="T1140" s="7" t="s">
        <v>29</v>
      </c>
      <c r="U1140" s="7" t="s">
        <v>131</v>
      </c>
      <c r="V1140" s="21" t="s">
        <v>1079</v>
      </c>
    </row>
    <row r="1141" spans="2:22" x14ac:dyDescent="0.25">
      <c r="B1141" s="7" t="s">
        <v>22</v>
      </c>
      <c r="C1141" s="7" t="s">
        <v>74</v>
      </c>
      <c r="D1141" s="7" t="s">
        <v>24</v>
      </c>
      <c r="E1141" s="7" t="s">
        <v>25</v>
      </c>
      <c r="F1141" s="7" t="s">
        <v>416</v>
      </c>
      <c r="G1141" s="7" t="s">
        <v>416</v>
      </c>
      <c r="H1141" s="8">
        <v>500000</v>
      </c>
      <c r="I1141" s="8">
        <v>500000</v>
      </c>
      <c r="J1141" s="8">
        <v>525000</v>
      </c>
      <c r="K1141" s="8">
        <v>525000</v>
      </c>
      <c r="L1141" s="8"/>
      <c r="M1141" s="8"/>
      <c r="N1141" s="8"/>
      <c r="O1141" s="8"/>
      <c r="P1141" s="7">
        <v>14</v>
      </c>
      <c r="Q1141" s="7">
        <v>10</v>
      </c>
      <c r="R1141" s="7">
        <v>10</v>
      </c>
      <c r="S1141" s="7" t="s">
        <v>28</v>
      </c>
      <c r="T1141" s="7" t="s">
        <v>29</v>
      </c>
      <c r="U1141" s="7" t="s">
        <v>374</v>
      </c>
      <c r="V1141" s="21" t="s">
        <v>417</v>
      </c>
    </row>
    <row r="1142" spans="2:22" x14ac:dyDescent="0.25">
      <c r="B1142" s="7" t="s">
        <v>3789</v>
      </c>
      <c r="C1142" s="7" t="s">
        <v>32</v>
      </c>
      <c r="D1142" s="7" t="s">
        <v>44</v>
      </c>
      <c r="E1142" s="7" t="s">
        <v>25</v>
      </c>
      <c r="F1142" s="7" t="s">
        <v>3829</v>
      </c>
      <c r="G1142" s="7" t="s">
        <v>3830</v>
      </c>
      <c r="H1142" s="8">
        <v>676000</v>
      </c>
      <c r="I1142" s="8">
        <v>676000</v>
      </c>
      <c r="J1142" s="8">
        <v>608400</v>
      </c>
      <c r="K1142" s="8">
        <v>676000</v>
      </c>
      <c r="L1142" s="8"/>
      <c r="M1142" s="8"/>
      <c r="N1142" s="8"/>
      <c r="O1142" s="8"/>
      <c r="P1142" s="7"/>
      <c r="Q1142" s="7"/>
      <c r="R1142" s="7"/>
      <c r="S1142" s="7" t="s">
        <v>47</v>
      </c>
      <c r="T1142" s="7" t="s">
        <v>29</v>
      </c>
      <c r="U1142" s="7" t="s">
        <v>38</v>
      </c>
      <c r="V1142" s="21" t="s">
        <v>3831</v>
      </c>
    </row>
    <row r="1143" spans="2:22" x14ac:dyDescent="0.25">
      <c r="B1143" s="7" t="s">
        <v>1647</v>
      </c>
      <c r="C1143" s="7" t="s">
        <v>624</v>
      </c>
      <c r="D1143" s="7" t="s">
        <v>44</v>
      </c>
      <c r="E1143" s="7" t="s">
        <v>34</v>
      </c>
      <c r="F1143" s="7" t="s">
        <v>1905</v>
      </c>
      <c r="G1143" s="7" t="s">
        <v>1906</v>
      </c>
      <c r="H1143" s="8">
        <v>1100000</v>
      </c>
      <c r="I1143" s="8">
        <v>1100000</v>
      </c>
      <c r="J1143" s="8">
        <v>1100000</v>
      </c>
      <c r="K1143" s="8">
        <v>1100000</v>
      </c>
      <c r="L1143" s="8"/>
      <c r="M1143" s="8"/>
      <c r="N1143" s="8"/>
      <c r="O1143" s="8"/>
      <c r="P1143" s="7"/>
      <c r="Q1143" s="7"/>
      <c r="R1143" s="7"/>
      <c r="S1143" s="7" t="s">
        <v>130</v>
      </c>
      <c r="T1143" s="7" t="s">
        <v>29</v>
      </c>
      <c r="U1143" s="7" t="s">
        <v>627</v>
      </c>
      <c r="V1143" s="21" t="s">
        <v>1890</v>
      </c>
    </row>
    <row r="1144" spans="2:22" x14ac:dyDescent="0.25">
      <c r="B1144" s="7" t="s">
        <v>1925</v>
      </c>
      <c r="C1144" s="7" t="s">
        <v>74</v>
      </c>
      <c r="D1144" s="7" t="s">
        <v>24</v>
      </c>
      <c r="E1144" s="7" t="s">
        <v>25</v>
      </c>
      <c r="F1144" s="7" t="s">
        <v>1963</v>
      </c>
      <c r="G1144" s="7" t="s">
        <v>1964</v>
      </c>
      <c r="H1144" s="8">
        <v>19013.47</v>
      </c>
      <c r="I1144" s="8">
        <v>19013.47</v>
      </c>
      <c r="J1144" s="8">
        <v>19013.47</v>
      </c>
      <c r="K1144" s="8">
        <v>19013.47</v>
      </c>
      <c r="L1144" s="8"/>
      <c r="M1144" s="8"/>
      <c r="N1144" s="8"/>
      <c r="O1144" s="8"/>
      <c r="P1144" s="7"/>
      <c r="Q1144" s="7"/>
      <c r="R1144" s="7"/>
      <c r="S1144" s="7" t="s">
        <v>76</v>
      </c>
      <c r="T1144" s="7" t="s">
        <v>77</v>
      </c>
      <c r="U1144" s="7" t="s">
        <v>78</v>
      </c>
      <c r="V1144" s="21" t="s">
        <v>1965</v>
      </c>
    </row>
    <row r="1145" spans="2:22" x14ac:dyDescent="0.25">
      <c r="B1145" s="7" t="s">
        <v>22</v>
      </c>
      <c r="C1145" s="7" t="s">
        <v>74</v>
      </c>
      <c r="D1145" s="7" t="s">
        <v>24</v>
      </c>
      <c r="E1145" s="7" t="s">
        <v>25</v>
      </c>
      <c r="F1145" s="7" t="s">
        <v>85</v>
      </c>
      <c r="G1145" s="7" t="s">
        <v>86</v>
      </c>
      <c r="H1145" s="8">
        <v>213848.39000000004</v>
      </c>
      <c r="I1145" s="8">
        <v>213848.39000000004</v>
      </c>
      <c r="J1145" s="8">
        <v>213848.39000000004</v>
      </c>
      <c r="K1145" s="8">
        <v>213848.39000000004</v>
      </c>
      <c r="L1145" s="8"/>
      <c r="M1145" s="8"/>
      <c r="N1145" s="8"/>
      <c r="O1145" s="8"/>
      <c r="P1145" s="7"/>
      <c r="Q1145" s="7"/>
      <c r="R1145" s="7"/>
      <c r="S1145" s="7" t="s">
        <v>76</v>
      </c>
      <c r="T1145" s="7" t="s">
        <v>77</v>
      </c>
      <c r="U1145" s="7" t="s">
        <v>78</v>
      </c>
      <c r="V1145" s="21" t="s">
        <v>87</v>
      </c>
    </row>
    <row r="1146" spans="2:22" x14ac:dyDescent="0.25">
      <c r="B1146" s="7" t="s">
        <v>1647</v>
      </c>
      <c r="C1146" s="7" t="s">
        <v>74</v>
      </c>
      <c r="D1146" s="7" t="s">
        <v>44</v>
      </c>
      <c r="E1146" s="7" t="s">
        <v>25</v>
      </c>
      <c r="F1146" s="7" t="s">
        <v>1744</v>
      </c>
      <c r="G1146" s="7" t="s">
        <v>1745</v>
      </c>
      <c r="H1146" s="8">
        <v>240000</v>
      </c>
      <c r="I1146" s="8">
        <v>240000</v>
      </c>
      <c r="J1146" s="8">
        <v>240000</v>
      </c>
      <c r="K1146" s="8">
        <v>240000</v>
      </c>
      <c r="L1146" s="8"/>
      <c r="M1146" s="8"/>
      <c r="N1146" s="8"/>
      <c r="O1146" s="8"/>
      <c r="P1146" s="7">
        <v>0</v>
      </c>
      <c r="Q1146" s="7">
        <v>8</v>
      </c>
      <c r="R1146" s="7">
        <v>8</v>
      </c>
      <c r="S1146" s="7" t="s">
        <v>341</v>
      </c>
      <c r="T1146" s="7" t="s">
        <v>29</v>
      </c>
      <c r="U1146" s="7" t="s">
        <v>124</v>
      </c>
      <c r="V1146" s="21" t="s">
        <v>1746</v>
      </c>
    </row>
    <row r="1147" spans="2:22" x14ac:dyDescent="0.25">
      <c r="B1147" s="7" t="s">
        <v>3789</v>
      </c>
      <c r="C1147" s="7" t="s">
        <v>74</v>
      </c>
      <c r="D1147" s="7" t="s">
        <v>24</v>
      </c>
      <c r="E1147" s="7" t="s">
        <v>25</v>
      </c>
      <c r="F1147" s="7" t="s">
        <v>4084</v>
      </c>
      <c r="G1147" s="7" t="s">
        <v>4085</v>
      </c>
      <c r="H1147" s="8">
        <v>109254</v>
      </c>
      <c r="I1147" s="8">
        <v>109254</v>
      </c>
      <c r="J1147" s="8">
        <v>76478</v>
      </c>
      <c r="K1147" s="8">
        <v>76478</v>
      </c>
      <c r="L1147" s="8"/>
      <c r="M1147" s="8"/>
      <c r="N1147" s="8"/>
      <c r="O1147" s="8"/>
      <c r="P1147" s="7"/>
      <c r="Q1147" s="7"/>
      <c r="R1147" s="7"/>
      <c r="S1147" s="7" t="s">
        <v>28</v>
      </c>
      <c r="T1147" s="7" t="s">
        <v>29</v>
      </c>
      <c r="U1147" s="7" t="s">
        <v>374</v>
      </c>
      <c r="V1147" s="21" t="s">
        <v>4086</v>
      </c>
    </row>
    <row r="1148" spans="2:22" x14ac:dyDescent="0.25">
      <c r="B1148" s="7" t="s">
        <v>877</v>
      </c>
      <c r="C1148" s="7" t="s">
        <v>74</v>
      </c>
      <c r="D1148" s="7" t="s">
        <v>33</v>
      </c>
      <c r="E1148" s="7" t="s">
        <v>34</v>
      </c>
      <c r="F1148" s="7" t="s">
        <v>1047</v>
      </c>
      <c r="G1148" s="7" t="s">
        <v>1048</v>
      </c>
      <c r="H1148" s="8">
        <v>200000</v>
      </c>
      <c r="I1148" s="8">
        <v>200000</v>
      </c>
      <c r="J1148" s="8">
        <v>200000</v>
      </c>
      <c r="K1148" s="8">
        <v>200000</v>
      </c>
      <c r="L1148" s="8"/>
      <c r="M1148" s="8"/>
      <c r="N1148" s="8"/>
      <c r="O1148" s="8"/>
      <c r="P1148" s="7"/>
      <c r="Q1148" s="7"/>
      <c r="R1148" s="7"/>
      <c r="S1148" s="7" t="s">
        <v>126</v>
      </c>
      <c r="T1148" s="7" t="s">
        <v>29</v>
      </c>
      <c r="U1148" s="7" t="s">
        <v>131</v>
      </c>
      <c r="V1148" s="21" t="s">
        <v>1049</v>
      </c>
    </row>
    <row r="1149" spans="2:22" x14ac:dyDescent="0.25">
      <c r="B1149" s="7" t="s">
        <v>3789</v>
      </c>
      <c r="C1149" s="7" t="s">
        <v>74</v>
      </c>
      <c r="D1149" s="7" t="s">
        <v>24</v>
      </c>
      <c r="E1149" s="7" t="s">
        <v>25</v>
      </c>
      <c r="F1149" s="7" t="s">
        <v>3915</v>
      </c>
      <c r="G1149" s="7" t="s">
        <v>3916</v>
      </c>
      <c r="H1149" s="8">
        <v>93850</v>
      </c>
      <c r="I1149" s="8">
        <v>93850</v>
      </c>
      <c r="J1149" s="8">
        <v>93850</v>
      </c>
      <c r="K1149" s="8">
        <v>93850</v>
      </c>
      <c r="L1149" s="8"/>
      <c r="M1149" s="8"/>
      <c r="N1149" s="8"/>
      <c r="O1149" s="8"/>
      <c r="P1149" s="7"/>
      <c r="Q1149" s="7"/>
      <c r="R1149" s="7"/>
      <c r="S1149" s="7" t="s">
        <v>130</v>
      </c>
      <c r="T1149" s="7" t="s">
        <v>29</v>
      </c>
      <c r="U1149" s="7" t="s">
        <v>124</v>
      </c>
      <c r="V1149" s="21" t="s">
        <v>3917</v>
      </c>
    </row>
    <row r="1150" spans="2:22" x14ac:dyDescent="0.25">
      <c r="B1150" s="7" t="s">
        <v>22</v>
      </c>
      <c r="C1150" s="7" t="s">
        <v>74</v>
      </c>
      <c r="D1150" s="7" t="s">
        <v>44</v>
      </c>
      <c r="E1150" s="7" t="s">
        <v>34</v>
      </c>
      <c r="F1150" s="7" t="s">
        <v>326</v>
      </c>
      <c r="G1150" s="7" t="s">
        <v>327</v>
      </c>
      <c r="H1150" s="8">
        <v>588000</v>
      </c>
      <c r="I1150" s="8">
        <v>588000</v>
      </c>
      <c r="J1150" s="8">
        <v>0</v>
      </c>
      <c r="K1150" s="8">
        <v>588000</v>
      </c>
      <c r="L1150" s="8"/>
      <c r="M1150" s="8"/>
      <c r="N1150" s="8"/>
      <c r="O1150" s="8"/>
      <c r="P1150" s="7"/>
      <c r="Q1150" s="7">
        <v>7</v>
      </c>
      <c r="R1150" s="7">
        <v>7</v>
      </c>
      <c r="S1150" s="7" t="s">
        <v>328</v>
      </c>
      <c r="T1150" s="7" t="s">
        <v>29</v>
      </c>
      <c r="U1150" s="7" t="s">
        <v>166</v>
      </c>
      <c r="V1150" s="21" t="s">
        <v>329</v>
      </c>
    </row>
    <row r="1151" spans="2:22" x14ac:dyDescent="0.25">
      <c r="B1151" s="7" t="s">
        <v>1283</v>
      </c>
      <c r="C1151" s="7" t="s">
        <v>609</v>
      </c>
      <c r="D1151" s="7" t="s">
        <v>167</v>
      </c>
      <c r="E1151" s="7" t="s">
        <v>34</v>
      </c>
      <c r="F1151" s="7" t="s">
        <v>1637</v>
      </c>
      <c r="G1151" s="7" t="s">
        <v>1638</v>
      </c>
      <c r="H1151" s="8">
        <v>2000000</v>
      </c>
      <c r="I1151" s="8">
        <v>0</v>
      </c>
      <c r="J1151" s="8">
        <v>0</v>
      </c>
      <c r="K1151" s="8">
        <v>2000000</v>
      </c>
      <c r="L1151" s="8"/>
      <c r="M1151" s="8"/>
      <c r="N1151" s="8"/>
      <c r="O1151" s="8"/>
      <c r="P1151" s="7"/>
      <c r="Q1151" s="7"/>
      <c r="R1151" s="7"/>
      <c r="S1151" s="7" t="s">
        <v>1639</v>
      </c>
      <c r="T1151" s="7" t="s">
        <v>29</v>
      </c>
      <c r="U1151" s="7" t="s">
        <v>612</v>
      </c>
      <c r="V1151" s="21" t="s">
        <v>1640</v>
      </c>
    </row>
    <row r="1152" spans="2:22" x14ac:dyDescent="0.25">
      <c r="B1152" s="7" t="s">
        <v>1647</v>
      </c>
      <c r="C1152" s="7" t="s">
        <v>74</v>
      </c>
      <c r="D1152" s="7" t="s">
        <v>44</v>
      </c>
      <c r="E1152" s="7" t="s">
        <v>25</v>
      </c>
      <c r="F1152" s="7" t="s">
        <v>1682</v>
      </c>
      <c r="G1152" s="7" t="s">
        <v>1683</v>
      </c>
      <c r="H1152" s="8">
        <v>1400000</v>
      </c>
      <c r="I1152" s="8">
        <v>1400000</v>
      </c>
      <c r="J1152" s="8">
        <v>1055600</v>
      </c>
      <c r="K1152" s="8">
        <v>1400000</v>
      </c>
      <c r="L1152" s="8"/>
      <c r="M1152" s="8"/>
      <c r="N1152" s="8"/>
      <c r="O1152" s="8"/>
      <c r="P1152" s="7"/>
      <c r="Q1152" s="7"/>
      <c r="R1152" s="7"/>
      <c r="S1152" s="7" t="s">
        <v>76</v>
      </c>
      <c r="T1152" s="7" t="s">
        <v>77</v>
      </c>
      <c r="U1152" s="7" t="s">
        <v>78</v>
      </c>
      <c r="V1152" s="21" t="s">
        <v>21</v>
      </c>
    </row>
    <row r="1153" spans="2:22" x14ac:dyDescent="0.25">
      <c r="B1153" s="7" t="s">
        <v>1647</v>
      </c>
      <c r="C1153" s="7" t="s">
        <v>74</v>
      </c>
      <c r="D1153" s="7" t="s">
        <v>24</v>
      </c>
      <c r="E1153" s="7" t="s">
        <v>25</v>
      </c>
      <c r="F1153" s="7" t="s">
        <v>1682</v>
      </c>
      <c r="G1153" s="7" t="s">
        <v>1796</v>
      </c>
      <c r="H1153" s="8">
        <v>2312161</v>
      </c>
      <c r="I1153" s="8">
        <v>2312161</v>
      </c>
      <c r="J1153" s="8">
        <v>2312161</v>
      </c>
      <c r="K1153" s="8">
        <v>2312161</v>
      </c>
      <c r="L1153" s="8"/>
      <c r="M1153" s="8"/>
      <c r="N1153" s="8"/>
      <c r="O1153" s="8"/>
      <c r="P1153" s="7">
        <v>4</v>
      </c>
      <c r="Q1153" s="7">
        <v>17</v>
      </c>
      <c r="R1153" s="7">
        <v>17</v>
      </c>
      <c r="S1153" s="7" t="s">
        <v>28</v>
      </c>
      <c r="T1153" s="7" t="s">
        <v>29</v>
      </c>
      <c r="U1153" s="7" t="s">
        <v>399</v>
      </c>
      <c r="V1153" s="21" t="s">
        <v>1797</v>
      </c>
    </row>
    <row r="1154" spans="2:22" x14ac:dyDescent="0.25">
      <c r="B1154" s="7" t="s">
        <v>1925</v>
      </c>
      <c r="C1154" s="7" t="s">
        <v>74</v>
      </c>
      <c r="D1154" s="7" t="s">
        <v>44</v>
      </c>
      <c r="E1154" s="7" t="s">
        <v>25</v>
      </c>
      <c r="F1154" s="7" t="s">
        <v>2025</v>
      </c>
      <c r="G1154" s="7" t="s">
        <v>2025</v>
      </c>
      <c r="H1154" s="8">
        <v>405000</v>
      </c>
      <c r="I1154" s="8">
        <v>405000</v>
      </c>
      <c r="J1154" s="8">
        <v>295000</v>
      </c>
      <c r="K1154" s="8">
        <v>405000</v>
      </c>
      <c r="L1154" s="8"/>
      <c r="M1154" s="8"/>
      <c r="N1154" s="8"/>
      <c r="O1154" s="8"/>
      <c r="P1154" s="7"/>
      <c r="Q1154" s="7"/>
      <c r="R1154" s="7"/>
      <c r="S1154" s="7" t="s">
        <v>76</v>
      </c>
      <c r="T1154" s="7" t="s">
        <v>77</v>
      </c>
      <c r="U1154" s="7" t="s">
        <v>78</v>
      </c>
      <c r="V1154" s="21" t="s">
        <v>21</v>
      </c>
    </row>
    <row r="1155" spans="2:22" x14ac:dyDescent="0.25">
      <c r="B1155" s="7" t="s">
        <v>4498</v>
      </c>
      <c r="C1155" s="7" t="s">
        <v>32</v>
      </c>
      <c r="D1155" s="7" t="s">
        <v>44</v>
      </c>
      <c r="E1155" s="7" t="s">
        <v>25</v>
      </c>
      <c r="F1155" s="7" t="s">
        <v>3666</v>
      </c>
      <c r="G1155" s="7" t="s">
        <v>3667</v>
      </c>
      <c r="H1155" s="8">
        <v>2750000</v>
      </c>
      <c r="I1155" s="8">
        <v>2750000</v>
      </c>
      <c r="J1155" s="8">
        <v>0</v>
      </c>
      <c r="K1155" s="8">
        <v>2750000</v>
      </c>
      <c r="L1155" s="8"/>
      <c r="M1155" s="8"/>
      <c r="N1155" s="8"/>
      <c r="O1155" s="8"/>
      <c r="P1155" s="7"/>
      <c r="Q1155" s="7"/>
      <c r="R1155" s="7"/>
      <c r="S1155" s="7" t="s">
        <v>57</v>
      </c>
      <c r="T1155" s="7" t="s">
        <v>29</v>
      </c>
      <c r="U1155" s="7" t="s">
        <v>38</v>
      </c>
      <c r="V1155" s="21" t="s">
        <v>3665</v>
      </c>
    </row>
    <row r="1156" spans="2:22" x14ac:dyDescent="0.25">
      <c r="B1156" s="7" t="s">
        <v>4498</v>
      </c>
      <c r="C1156" s="7" t="s">
        <v>32</v>
      </c>
      <c r="D1156" s="7" t="s">
        <v>44</v>
      </c>
      <c r="E1156" s="7" t="s">
        <v>34</v>
      </c>
      <c r="F1156" s="7" t="s">
        <v>3668</v>
      </c>
      <c r="G1156" s="7" t="s">
        <v>3667</v>
      </c>
      <c r="H1156" s="8">
        <v>3800000</v>
      </c>
      <c r="I1156" s="8">
        <v>3800000</v>
      </c>
      <c r="J1156" s="8">
        <v>0</v>
      </c>
      <c r="K1156" s="8">
        <v>3800000</v>
      </c>
      <c r="L1156" s="8"/>
      <c r="M1156" s="8"/>
      <c r="N1156" s="8"/>
      <c r="O1156" s="8"/>
      <c r="P1156" s="7"/>
      <c r="Q1156" s="7"/>
      <c r="R1156" s="7"/>
      <c r="S1156" s="7" t="s">
        <v>57</v>
      </c>
      <c r="T1156" s="7" t="s">
        <v>29</v>
      </c>
      <c r="U1156" s="7" t="s">
        <v>38</v>
      </c>
      <c r="V1156" s="21" t="s">
        <v>3665</v>
      </c>
    </row>
    <row r="1157" spans="2:22" x14ac:dyDescent="0.25">
      <c r="B1157" s="7" t="s">
        <v>4498</v>
      </c>
      <c r="C1157" s="7" t="s">
        <v>32</v>
      </c>
      <c r="D1157" s="7" t="s">
        <v>44</v>
      </c>
      <c r="E1157" s="7" t="s">
        <v>184</v>
      </c>
      <c r="F1157" s="7" t="s">
        <v>3663</v>
      </c>
      <c r="G1157" s="7" t="s">
        <v>3664</v>
      </c>
      <c r="H1157" s="8">
        <v>3250000</v>
      </c>
      <c r="I1157" s="8">
        <v>3250000</v>
      </c>
      <c r="J1157" s="8">
        <v>0</v>
      </c>
      <c r="K1157" s="8">
        <v>3250000</v>
      </c>
      <c r="L1157" s="8"/>
      <c r="M1157" s="8"/>
      <c r="N1157" s="8"/>
      <c r="O1157" s="8"/>
      <c r="P1157" s="7"/>
      <c r="Q1157" s="7"/>
      <c r="R1157" s="7"/>
      <c r="S1157" s="7" t="s">
        <v>57</v>
      </c>
      <c r="T1157" s="7" t="s">
        <v>29</v>
      </c>
      <c r="U1157" s="7" t="s">
        <v>38</v>
      </c>
      <c r="V1157" s="21" t="s">
        <v>3665</v>
      </c>
    </row>
    <row r="1158" spans="2:22" x14ac:dyDescent="0.25">
      <c r="B1158" s="7" t="s">
        <v>2432</v>
      </c>
      <c r="C1158" s="7" t="s">
        <v>74</v>
      </c>
      <c r="D1158" s="7" t="s">
        <v>24</v>
      </c>
      <c r="E1158" s="7" t="s">
        <v>25</v>
      </c>
      <c r="F1158" s="7" t="s">
        <v>2889</v>
      </c>
      <c r="G1158" s="7" t="s">
        <v>2889</v>
      </c>
      <c r="H1158" s="8">
        <v>220441.60000000001</v>
      </c>
      <c r="I1158" s="8">
        <v>220441.60000000001</v>
      </c>
      <c r="J1158" s="8">
        <v>220441.60000000001</v>
      </c>
      <c r="K1158" s="8">
        <v>220441.60000000001</v>
      </c>
      <c r="L1158" s="8"/>
      <c r="M1158" s="8"/>
      <c r="N1158" s="8"/>
      <c r="O1158" s="8"/>
      <c r="P1158" s="7"/>
      <c r="Q1158" s="7">
        <v>10</v>
      </c>
      <c r="R1158" s="7">
        <v>10</v>
      </c>
      <c r="S1158" s="7" t="s">
        <v>28</v>
      </c>
      <c r="T1158" s="7" t="s">
        <v>29</v>
      </c>
      <c r="U1158" s="7" t="s">
        <v>374</v>
      </c>
      <c r="V1158" s="21" t="s">
        <v>2890</v>
      </c>
    </row>
    <row r="1159" spans="2:22" x14ac:dyDescent="0.25">
      <c r="B1159" s="7" t="s">
        <v>1925</v>
      </c>
      <c r="C1159" s="7" t="s">
        <v>74</v>
      </c>
      <c r="D1159" s="7" t="s">
        <v>33</v>
      </c>
      <c r="E1159" s="7" t="s">
        <v>25</v>
      </c>
      <c r="F1159" s="7" t="s">
        <v>2119</v>
      </c>
      <c r="G1159" s="7" t="s">
        <v>2120</v>
      </c>
      <c r="H1159" s="8">
        <v>5000000</v>
      </c>
      <c r="I1159" s="8">
        <v>5000000</v>
      </c>
      <c r="J1159" s="8">
        <v>5000000</v>
      </c>
      <c r="K1159" s="8">
        <v>5000000</v>
      </c>
      <c r="L1159" s="8"/>
      <c r="M1159" s="8"/>
      <c r="N1159" s="8"/>
      <c r="O1159" s="8"/>
      <c r="P1159" s="7"/>
      <c r="Q1159" s="7"/>
      <c r="R1159" s="7"/>
      <c r="S1159" s="7" t="s">
        <v>28</v>
      </c>
      <c r="T1159" s="7" t="s">
        <v>29</v>
      </c>
      <c r="U1159" s="7" t="s">
        <v>166</v>
      </c>
      <c r="V1159" s="21" t="s">
        <v>2121</v>
      </c>
    </row>
    <row r="1160" spans="2:22" x14ac:dyDescent="0.25">
      <c r="B1160" s="7" t="s">
        <v>3048</v>
      </c>
      <c r="C1160" s="7" t="s">
        <v>32</v>
      </c>
      <c r="D1160" s="7" t="s">
        <v>44</v>
      </c>
      <c r="E1160" s="7" t="s">
        <v>25</v>
      </c>
      <c r="F1160" s="7" t="s">
        <v>3060</v>
      </c>
      <c r="G1160" s="7" t="s">
        <v>3061</v>
      </c>
      <c r="H1160" s="8">
        <v>8000000</v>
      </c>
      <c r="I1160" s="8">
        <v>8000000</v>
      </c>
      <c r="J1160" s="8">
        <v>1600000</v>
      </c>
      <c r="K1160" s="8">
        <v>8000000</v>
      </c>
      <c r="L1160" s="8"/>
      <c r="M1160" s="8"/>
      <c r="N1160" s="8"/>
      <c r="O1160" s="8"/>
      <c r="P1160" s="7"/>
      <c r="Q1160" s="7"/>
      <c r="R1160" s="7">
        <v>4</v>
      </c>
      <c r="S1160" s="7" t="s">
        <v>47</v>
      </c>
      <c r="T1160" s="7" t="s">
        <v>29</v>
      </c>
      <c r="U1160" s="7" t="s">
        <v>38</v>
      </c>
      <c r="V1160" s="21" t="s">
        <v>3062</v>
      </c>
    </row>
    <row r="1161" spans="2:22" x14ac:dyDescent="0.25">
      <c r="B1161" s="7" t="s">
        <v>1647</v>
      </c>
      <c r="C1161" s="7" t="s">
        <v>74</v>
      </c>
      <c r="D1161" s="7" t="s">
        <v>24</v>
      </c>
      <c r="E1161" s="7" t="s">
        <v>25</v>
      </c>
      <c r="F1161" s="7" t="s">
        <v>1779</v>
      </c>
      <c r="G1161" s="7" t="s">
        <v>1780</v>
      </c>
      <c r="H1161" s="8">
        <v>392000</v>
      </c>
      <c r="I1161" s="8">
        <v>392000</v>
      </c>
      <c r="J1161" s="8">
        <v>392000</v>
      </c>
      <c r="K1161" s="8">
        <v>392000</v>
      </c>
      <c r="L1161" s="8"/>
      <c r="M1161" s="8"/>
      <c r="N1161" s="8"/>
      <c r="O1161" s="8"/>
      <c r="P1161" s="7"/>
      <c r="Q1161" s="7">
        <v>64</v>
      </c>
      <c r="R1161" s="7">
        <v>64</v>
      </c>
      <c r="S1161" s="7" t="s">
        <v>341</v>
      </c>
      <c r="T1161" s="7" t="s">
        <v>29</v>
      </c>
      <c r="U1161" s="7" t="s">
        <v>131</v>
      </c>
      <c r="V1161" s="21" t="s">
        <v>1781</v>
      </c>
    </row>
    <row r="1162" spans="2:22" x14ac:dyDescent="0.25">
      <c r="B1162" s="7" t="s">
        <v>3048</v>
      </c>
      <c r="C1162" s="7" t="s">
        <v>609</v>
      </c>
      <c r="D1162" s="7" t="s">
        <v>44</v>
      </c>
      <c r="E1162" s="7" t="s">
        <v>34</v>
      </c>
      <c r="F1162" s="7" t="s">
        <v>3448</v>
      </c>
      <c r="G1162" s="7" t="s">
        <v>3183</v>
      </c>
      <c r="H1162" s="8">
        <v>4500000</v>
      </c>
      <c r="I1162" s="8">
        <v>4500000</v>
      </c>
      <c r="J1162" s="8">
        <v>2250000</v>
      </c>
      <c r="K1162" s="8">
        <v>4500000</v>
      </c>
      <c r="L1162" s="8"/>
      <c r="M1162" s="8"/>
      <c r="N1162" s="8"/>
      <c r="O1162" s="8"/>
      <c r="P1162" s="7"/>
      <c r="Q1162" s="7"/>
      <c r="R1162" s="7"/>
      <c r="S1162" s="7" t="s">
        <v>213</v>
      </c>
      <c r="T1162" s="7" t="s">
        <v>29</v>
      </c>
      <c r="U1162" s="7" t="s">
        <v>612</v>
      </c>
      <c r="V1162" s="21" t="s">
        <v>4491</v>
      </c>
    </row>
    <row r="1163" spans="2:22" x14ac:dyDescent="0.25">
      <c r="B1163" s="7" t="s">
        <v>3048</v>
      </c>
      <c r="C1163" s="7" t="s">
        <v>74</v>
      </c>
      <c r="D1163" s="7" t="s">
        <v>44</v>
      </c>
      <c r="E1163" s="7" t="s">
        <v>34</v>
      </c>
      <c r="F1163" s="7" t="s">
        <v>3182</v>
      </c>
      <c r="G1163" s="7" t="s">
        <v>3183</v>
      </c>
      <c r="H1163" s="8">
        <v>12100000</v>
      </c>
      <c r="I1163" s="8">
        <v>12100000</v>
      </c>
      <c r="J1163" s="8">
        <v>12100000</v>
      </c>
      <c r="K1163" s="8">
        <v>12100000</v>
      </c>
      <c r="L1163" s="8"/>
      <c r="M1163" s="8"/>
      <c r="N1163" s="8"/>
      <c r="O1163" s="8"/>
      <c r="P1163" s="7"/>
      <c r="Q1163" s="7">
        <v>51</v>
      </c>
      <c r="R1163" s="7">
        <v>51</v>
      </c>
      <c r="S1163" s="7" t="s">
        <v>213</v>
      </c>
      <c r="T1163" s="7" t="s">
        <v>29</v>
      </c>
      <c r="U1163" s="7" t="s">
        <v>124</v>
      </c>
      <c r="V1163" s="21" t="s">
        <v>3184</v>
      </c>
    </row>
    <row r="1164" spans="2:22" x14ac:dyDescent="0.25">
      <c r="B1164" s="7" t="s">
        <v>3048</v>
      </c>
      <c r="C1164" s="7" t="s">
        <v>74</v>
      </c>
      <c r="D1164" s="7" t="s">
        <v>44</v>
      </c>
      <c r="E1164" s="7" t="s">
        <v>34</v>
      </c>
      <c r="F1164" s="7" t="s">
        <v>3185</v>
      </c>
      <c r="G1164" s="7" t="s">
        <v>3183</v>
      </c>
      <c r="H1164" s="8">
        <v>5458000</v>
      </c>
      <c r="I1164" s="8">
        <v>5458000</v>
      </c>
      <c r="J1164" s="8">
        <v>5458000</v>
      </c>
      <c r="K1164" s="8">
        <v>5458000</v>
      </c>
      <c r="L1164" s="8"/>
      <c r="M1164" s="8"/>
      <c r="N1164" s="8"/>
      <c r="O1164" s="8"/>
      <c r="P1164" s="7"/>
      <c r="Q1164" s="7"/>
      <c r="R1164" s="7"/>
      <c r="S1164" s="7" t="s">
        <v>213</v>
      </c>
      <c r="T1164" s="7" t="s">
        <v>29</v>
      </c>
      <c r="U1164" s="7" t="s">
        <v>124</v>
      </c>
      <c r="V1164" s="21" t="s">
        <v>3186</v>
      </c>
    </row>
    <row r="1165" spans="2:22" x14ac:dyDescent="0.25">
      <c r="B1165" s="7" t="s">
        <v>3048</v>
      </c>
      <c r="C1165" s="7" t="s">
        <v>74</v>
      </c>
      <c r="D1165" s="7" t="s">
        <v>24</v>
      </c>
      <c r="E1165" s="7" t="s">
        <v>25</v>
      </c>
      <c r="F1165" s="7" t="s">
        <v>3200</v>
      </c>
      <c r="G1165" s="7" t="s">
        <v>3183</v>
      </c>
      <c r="H1165" s="8">
        <v>100000</v>
      </c>
      <c r="I1165" s="8">
        <v>100000</v>
      </c>
      <c r="J1165" s="8">
        <v>100000</v>
      </c>
      <c r="K1165" s="8">
        <v>100000</v>
      </c>
      <c r="L1165" s="8"/>
      <c r="M1165" s="8"/>
      <c r="N1165" s="8"/>
      <c r="O1165" s="8"/>
      <c r="P1165" s="7">
        <v>1</v>
      </c>
      <c r="Q1165" s="7"/>
      <c r="R1165" s="7">
        <v>1</v>
      </c>
      <c r="S1165" s="7" t="s">
        <v>201</v>
      </c>
      <c r="T1165" s="7" t="s">
        <v>29</v>
      </c>
      <c r="U1165" s="7" t="s">
        <v>124</v>
      </c>
      <c r="V1165" s="21" t="s">
        <v>3201</v>
      </c>
    </row>
    <row r="1166" spans="2:22" x14ac:dyDescent="0.25">
      <c r="B1166" s="7" t="s">
        <v>646</v>
      </c>
      <c r="C1166" s="7" t="s">
        <v>74</v>
      </c>
      <c r="D1166" s="7" t="s">
        <v>24</v>
      </c>
      <c r="E1166" s="7" t="s">
        <v>25</v>
      </c>
      <c r="F1166" s="7" t="s">
        <v>704</v>
      </c>
      <c r="G1166" s="7" t="s">
        <v>705</v>
      </c>
      <c r="H1166" s="8">
        <v>90000</v>
      </c>
      <c r="I1166" s="8">
        <v>90000</v>
      </c>
      <c r="J1166" s="8">
        <v>90000</v>
      </c>
      <c r="K1166" s="8">
        <v>90000</v>
      </c>
      <c r="L1166" s="8"/>
      <c r="M1166" s="8"/>
      <c r="N1166" s="8"/>
      <c r="O1166" s="8"/>
      <c r="P1166" s="7">
        <v>1</v>
      </c>
      <c r="Q1166" s="7"/>
      <c r="R1166" s="7">
        <v>1</v>
      </c>
      <c r="S1166" s="7" t="s">
        <v>195</v>
      </c>
      <c r="T1166" s="7" t="s">
        <v>29</v>
      </c>
      <c r="U1166" s="7" t="s">
        <v>124</v>
      </c>
      <c r="V1166" s="21" t="s">
        <v>706</v>
      </c>
    </row>
    <row r="1167" spans="2:22" x14ac:dyDescent="0.25">
      <c r="B1167" s="7" t="s">
        <v>22</v>
      </c>
      <c r="C1167" s="7" t="s">
        <v>74</v>
      </c>
      <c r="D1167" s="7" t="s">
        <v>44</v>
      </c>
      <c r="E1167" s="7" t="s">
        <v>25</v>
      </c>
      <c r="F1167" s="7" t="s">
        <v>330</v>
      </c>
      <c r="G1167" s="7" t="s">
        <v>331</v>
      </c>
      <c r="H1167" s="8">
        <v>870400</v>
      </c>
      <c r="I1167" s="8">
        <v>870400</v>
      </c>
      <c r="J1167" s="8">
        <v>730400</v>
      </c>
      <c r="K1167" s="8">
        <v>870400</v>
      </c>
      <c r="L1167" s="8"/>
      <c r="M1167" s="8"/>
      <c r="N1167" s="8"/>
      <c r="O1167" s="8"/>
      <c r="P1167" s="7"/>
      <c r="Q1167" s="7"/>
      <c r="R1167" s="7"/>
      <c r="S1167" s="7" t="s">
        <v>201</v>
      </c>
      <c r="T1167" s="7" t="s">
        <v>29</v>
      </c>
      <c r="U1167" s="7" t="s">
        <v>257</v>
      </c>
      <c r="V1167" s="21" t="s">
        <v>332</v>
      </c>
    </row>
    <row r="1168" spans="2:22" x14ac:dyDescent="0.25">
      <c r="B1168" s="7" t="s">
        <v>22</v>
      </c>
      <c r="C1168" s="7" t="s">
        <v>74</v>
      </c>
      <c r="D1168" s="7" t="s">
        <v>24</v>
      </c>
      <c r="E1168" s="7" t="s">
        <v>25</v>
      </c>
      <c r="F1168" s="7" t="s">
        <v>152</v>
      </c>
      <c r="G1168" s="7" t="s">
        <v>153</v>
      </c>
      <c r="H1168" s="8">
        <v>50000</v>
      </c>
      <c r="I1168" s="8">
        <v>50000</v>
      </c>
      <c r="J1168" s="8">
        <v>50000</v>
      </c>
      <c r="K1168" s="8">
        <v>50000</v>
      </c>
      <c r="L1168" s="8"/>
      <c r="M1168" s="8"/>
      <c r="N1168" s="8"/>
      <c r="O1168" s="8"/>
      <c r="P1168" s="7">
        <v>17</v>
      </c>
      <c r="Q1168" s="7"/>
      <c r="R1168" s="7">
        <v>17</v>
      </c>
      <c r="S1168" s="7" t="s">
        <v>28</v>
      </c>
      <c r="T1168" s="7" t="s">
        <v>29</v>
      </c>
      <c r="U1168" s="7" t="s">
        <v>124</v>
      </c>
      <c r="V1168" s="21" t="s">
        <v>154</v>
      </c>
    </row>
    <row r="1169" spans="2:22" x14ac:dyDescent="0.25">
      <c r="B1169" s="7" t="s">
        <v>1925</v>
      </c>
      <c r="C1169" s="7" t="s">
        <v>74</v>
      </c>
      <c r="D1169" s="7" t="s">
        <v>44</v>
      </c>
      <c r="E1169" s="7" t="s">
        <v>25</v>
      </c>
      <c r="F1169" s="7" t="s">
        <v>1957</v>
      </c>
      <c r="G1169" s="7" t="s">
        <v>1958</v>
      </c>
      <c r="H1169" s="8">
        <v>6750000</v>
      </c>
      <c r="I1169" s="8">
        <v>6750000</v>
      </c>
      <c r="J1169" s="8">
        <v>6750000</v>
      </c>
      <c r="K1169" s="8">
        <v>6750000</v>
      </c>
      <c r="L1169" s="8"/>
      <c r="M1169" s="8"/>
      <c r="N1169" s="8"/>
      <c r="O1169" s="8"/>
      <c r="P1169" s="7"/>
      <c r="Q1169" s="7"/>
      <c r="R1169" s="7"/>
      <c r="S1169" s="7" t="s">
        <v>76</v>
      </c>
      <c r="T1169" s="7" t="s">
        <v>77</v>
      </c>
      <c r="U1169" s="7" t="s">
        <v>78</v>
      </c>
      <c r="V1169" s="21" t="s">
        <v>1959</v>
      </c>
    </row>
    <row r="1170" spans="2:22" x14ac:dyDescent="0.25">
      <c r="B1170" s="7" t="s">
        <v>3048</v>
      </c>
      <c r="C1170" s="7" t="s">
        <v>74</v>
      </c>
      <c r="D1170" s="7" t="s">
        <v>24</v>
      </c>
      <c r="E1170" s="7" t="s">
        <v>25</v>
      </c>
      <c r="F1170" s="7" t="s">
        <v>3297</v>
      </c>
      <c r="G1170" s="7" t="s">
        <v>3298</v>
      </c>
      <c r="H1170" s="8">
        <v>495838</v>
      </c>
      <c r="I1170" s="8">
        <v>495838</v>
      </c>
      <c r="J1170" s="8">
        <v>495838</v>
      </c>
      <c r="K1170" s="8">
        <v>495838</v>
      </c>
      <c r="L1170" s="8"/>
      <c r="M1170" s="8"/>
      <c r="N1170" s="8"/>
      <c r="O1170" s="8"/>
      <c r="P1170" s="7"/>
      <c r="Q1170" s="7"/>
      <c r="R1170" s="7">
        <v>4</v>
      </c>
      <c r="S1170" s="7" t="s">
        <v>126</v>
      </c>
      <c r="T1170" s="7" t="s">
        <v>29</v>
      </c>
      <c r="U1170" s="7" t="s">
        <v>166</v>
      </c>
      <c r="V1170" s="21" t="s">
        <v>3299</v>
      </c>
    </row>
    <row r="1171" spans="2:22" x14ac:dyDescent="0.25">
      <c r="B1171" s="7" t="s">
        <v>646</v>
      </c>
      <c r="C1171" s="7" t="s">
        <v>74</v>
      </c>
      <c r="D1171" s="7" t="s">
        <v>33</v>
      </c>
      <c r="E1171" s="7" t="s">
        <v>25</v>
      </c>
      <c r="F1171" s="7" t="s">
        <v>713</v>
      </c>
      <c r="G1171" s="7" t="s">
        <v>714</v>
      </c>
      <c r="H1171" s="8">
        <v>170000</v>
      </c>
      <c r="I1171" s="8">
        <v>170000</v>
      </c>
      <c r="J1171" s="8">
        <v>170000</v>
      </c>
      <c r="K1171" s="8">
        <v>170000</v>
      </c>
      <c r="L1171" s="8"/>
      <c r="M1171" s="8"/>
      <c r="N1171" s="8"/>
      <c r="O1171" s="8"/>
      <c r="P1171" s="7"/>
      <c r="Q1171" s="7"/>
      <c r="R1171" s="7"/>
      <c r="S1171" s="7" t="s">
        <v>130</v>
      </c>
      <c r="T1171" s="7" t="s">
        <v>29</v>
      </c>
      <c r="U1171" s="7" t="s">
        <v>124</v>
      </c>
      <c r="V1171" s="21" t="s">
        <v>715</v>
      </c>
    </row>
    <row r="1172" spans="2:22" x14ac:dyDescent="0.25">
      <c r="B1172" s="7" t="s">
        <v>1283</v>
      </c>
      <c r="C1172" s="7" t="s">
        <v>74</v>
      </c>
      <c r="D1172" s="7" t="s">
        <v>44</v>
      </c>
      <c r="E1172" s="7" t="s">
        <v>25</v>
      </c>
      <c r="F1172" s="7" t="s">
        <v>1614</v>
      </c>
      <c r="G1172" s="7" t="s">
        <v>1615</v>
      </c>
      <c r="H1172" s="8">
        <v>975000</v>
      </c>
      <c r="I1172" s="8">
        <v>975000</v>
      </c>
      <c r="J1172" s="8">
        <v>870000</v>
      </c>
      <c r="K1172" s="8">
        <v>975000</v>
      </c>
      <c r="L1172" s="8"/>
      <c r="M1172" s="8"/>
      <c r="N1172" s="8"/>
      <c r="O1172" s="8"/>
      <c r="P1172" s="7"/>
      <c r="Q1172" s="7"/>
      <c r="R1172" s="7"/>
      <c r="S1172" s="7" t="s">
        <v>201</v>
      </c>
      <c r="T1172" s="7" t="s">
        <v>29</v>
      </c>
      <c r="U1172" s="7" t="s">
        <v>257</v>
      </c>
      <c r="V1172" s="21" t="s">
        <v>1616</v>
      </c>
    </row>
    <row r="1173" spans="2:22" x14ac:dyDescent="0.25">
      <c r="B1173" s="7" t="s">
        <v>1283</v>
      </c>
      <c r="C1173" s="7" t="s">
        <v>74</v>
      </c>
      <c r="D1173" s="7" t="s">
        <v>44</v>
      </c>
      <c r="E1173" s="7" t="s">
        <v>25</v>
      </c>
      <c r="F1173" s="7" t="s">
        <v>1449</v>
      </c>
      <c r="G1173" s="7" t="s">
        <v>1450</v>
      </c>
      <c r="H1173" s="8">
        <v>3700000</v>
      </c>
      <c r="I1173" s="8">
        <v>3700000</v>
      </c>
      <c r="J1173" s="8">
        <v>2750000</v>
      </c>
      <c r="K1173" s="8">
        <v>3700000</v>
      </c>
      <c r="L1173" s="8"/>
      <c r="M1173" s="8"/>
      <c r="N1173" s="8"/>
      <c r="O1173" s="8"/>
      <c r="P1173" s="7">
        <v>0</v>
      </c>
      <c r="Q1173" s="7">
        <v>22</v>
      </c>
      <c r="R1173" s="7">
        <v>26</v>
      </c>
      <c r="S1173" s="7" t="s">
        <v>130</v>
      </c>
      <c r="T1173" s="7" t="s">
        <v>29</v>
      </c>
      <c r="U1173" s="7" t="s">
        <v>124</v>
      </c>
      <c r="V1173" s="21" t="s">
        <v>1451</v>
      </c>
    </row>
    <row r="1174" spans="2:22" x14ac:dyDescent="0.25">
      <c r="B1174" s="7" t="s">
        <v>3789</v>
      </c>
      <c r="C1174" s="7" t="s">
        <v>74</v>
      </c>
      <c r="D1174" s="7" t="s">
        <v>24</v>
      </c>
      <c r="E1174" s="7" t="s">
        <v>25</v>
      </c>
      <c r="F1174" s="7" t="s">
        <v>4015</v>
      </c>
      <c r="G1174" s="7" t="s">
        <v>4016</v>
      </c>
      <c r="H1174" s="8">
        <v>84500</v>
      </c>
      <c r="I1174" s="8">
        <v>84500</v>
      </c>
      <c r="J1174" s="8">
        <v>84500</v>
      </c>
      <c r="K1174" s="8">
        <v>84500</v>
      </c>
      <c r="L1174" s="8"/>
      <c r="M1174" s="8"/>
      <c r="N1174" s="8"/>
      <c r="O1174" s="8"/>
      <c r="P1174" s="7">
        <v>3</v>
      </c>
      <c r="Q1174" s="7"/>
      <c r="R1174" s="7">
        <v>3</v>
      </c>
      <c r="S1174" s="7" t="s">
        <v>28</v>
      </c>
      <c r="T1174" s="7" t="s">
        <v>29</v>
      </c>
      <c r="U1174" s="7" t="s">
        <v>399</v>
      </c>
      <c r="V1174" s="21" t="s">
        <v>4017</v>
      </c>
    </row>
    <row r="1175" spans="2:22" x14ac:dyDescent="0.25">
      <c r="B1175" s="7" t="s">
        <v>22</v>
      </c>
      <c r="C1175" s="7" t="s">
        <v>74</v>
      </c>
      <c r="D1175" s="7" t="s">
        <v>44</v>
      </c>
      <c r="E1175" s="7" t="s">
        <v>34</v>
      </c>
      <c r="F1175" s="7" t="s">
        <v>323</v>
      </c>
      <c r="G1175" s="7" t="s">
        <v>324</v>
      </c>
      <c r="H1175" s="8">
        <v>1600000</v>
      </c>
      <c r="I1175" s="8">
        <v>1600000</v>
      </c>
      <c r="J1175" s="8">
        <v>1600000</v>
      </c>
      <c r="K1175" s="8">
        <v>1600000</v>
      </c>
      <c r="L1175" s="8"/>
      <c r="M1175" s="8"/>
      <c r="N1175" s="8"/>
      <c r="O1175" s="8"/>
      <c r="P1175" s="7"/>
      <c r="Q1175" s="7">
        <v>145</v>
      </c>
      <c r="R1175" s="7">
        <v>145</v>
      </c>
      <c r="S1175" s="7" t="s">
        <v>213</v>
      </c>
      <c r="T1175" s="7" t="s">
        <v>29</v>
      </c>
      <c r="U1175" s="7" t="s">
        <v>131</v>
      </c>
      <c r="V1175" s="21" t="s">
        <v>325</v>
      </c>
    </row>
    <row r="1176" spans="2:22" x14ac:dyDescent="0.25">
      <c r="B1176" s="7" t="s">
        <v>3789</v>
      </c>
      <c r="C1176" s="7" t="s">
        <v>74</v>
      </c>
      <c r="D1176" s="7" t="s">
        <v>24</v>
      </c>
      <c r="E1176" s="7" t="s">
        <v>25</v>
      </c>
      <c r="F1176" s="7" t="s">
        <v>3982</v>
      </c>
      <c r="G1176" s="7" t="s">
        <v>3983</v>
      </c>
      <c r="H1176" s="8">
        <v>912000</v>
      </c>
      <c r="I1176" s="8">
        <v>912000</v>
      </c>
      <c r="J1176" s="8">
        <v>912000</v>
      </c>
      <c r="K1176" s="8">
        <v>912000</v>
      </c>
      <c r="L1176" s="8"/>
      <c r="M1176" s="8"/>
      <c r="N1176" s="8"/>
      <c r="O1176" s="8"/>
      <c r="P1176" s="7"/>
      <c r="Q1176" s="7"/>
      <c r="R1176" s="7"/>
      <c r="S1176" s="7" t="s">
        <v>126</v>
      </c>
      <c r="T1176" s="7" t="s">
        <v>29</v>
      </c>
      <c r="U1176" s="7" t="s">
        <v>166</v>
      </c>
      <c r="V1176" s="21" t="s">
        <v>3984</v>
      </c>
    </row>
    <row r="1177" spans="2:22" x14ac:dyDescent="0.25">
      <c r="B1177" s="7" t="s">
        <v>22</v>
      </c>
      <c r="C1177" s="7" t="s">
        <v>74</v>
      </c>
      <c r="D1177" s="7" t="s">
        <v>167</v>
      </c>
      <c r="E1177" s="7" t="s">
        <v>25</v>
      </c>
      <c r="F1177" s="7" t="s">
        <v>248</v>
      </c>
      <c r="G1177" s="7" t="s">
        <v>56</v>
      </c>
      <c r="H1177" s="8">
        <v>1200000</v>
      </c>
      <c r="I1177" s="8">
        <v>0</v>
      </c>
      <c r="J1177" s="8">
        <v>0</v>
      </c>
      <c r="K1177" s="8">
        <v>1200000</v>
      </c>
      <c r="L1177" s="8"/>
      <c r="M1177" s="8"/>
      <c r="N1177" s="8"/>
      <c r="O1177" s="8"/>
      <c r="P1177" s="7"/>
      <c r="Q1177" s="7"/>
      <c r="R1177" s="7"/>
      <c r="S1177" s="7" t="s">
        <v>21</v>
      </c>
      <c r="T1177" s="7" t="s">
        <v>29</v>
      </c>
      <c r="U1177" s="7" t="s">
        <v>124</v>
      </c>
      <c r="V1177" s="21" t="s">
        <v>249</v>
      </c>
    </row>
    <row r="1178" spans="2:22" x14ac:dyDescent="0.25">
      <c r="B1178" s="7" t="s">
        <v>22</v>
      </c>
      <c r="C1178" s="7" t="s">
        <v>74</v>
      </c>
      <c r="D1178" s="7" t="s">
        <v>44</v>
      </c>
      <c r="E1178" s="7" t="s">
        <v>34</v>
      </c>
      <c r="F1178" s="7" t="s">
        <v>297</v>
      </c>
      <c r="G1178" s="7" t="s">
        <v>56</v>
      </c>
      <c r="H1178" s="8">
        <v>6500000</v>
      </c>
      <c r="I1178" s="8">
        <v>6500000</v>
      </c>
      <c r="J1178" s="8">
        <v>6500000</v>
      </c>
      <c r="K1178" s="8">
        <v>6500000</v>
      </c>
      <c r="L1178" s="8"/>
      <c r="M1178" s="8"/>
      <c r="N1178" s="8"/>
      <c r="O1178" s="8"/>
      <c r="P1178" s="7"/>
      <c r="Q1178" s="7">
        <v>74</v>
      </c>
      <c r="R1178" s="7">
        <v>74</v>
      </c>
      <c r="S1178" s="7" t="s">
        <v>130</v>
      </c>
      <c r="T1178" s="7" t="s">
        <v>29</v>
      </c>
      <c r="U1178" s="7" t="s">
        <v>124</v>
      </c>
      <c r="V1178" s="21" t="s">
        <v>298</v>
      </c>
    </row>
    <row r="1179" spans="2:22" x14ac:dyDescent="0.25">
      <c r="B1179" s="7" t="s">
        <v>22</v>
      </c>
      <c r="C1179" s="7" t="s">
        <v>32</v>
      </c>
      <c r="D1179" s="7" t="s">
        <v>44</v>
      </c>
      <c r="E1179" s="7" t="s">
        <v>34</v>
      </c>
      <c r="F1179" s="7" t="s">
        <v>55</v>
      </c>
      <c r="G1179" s="7" t="s">
        <v>56</v>
      </c>
      <c r="H1179" s="8">
        <v>38000000</v>
      </c>
      <c r="I1179" s="8">
        <v>38000000</v>
      </c>
      <c r="J1179" s="8">
        <v>38000000</v>
      </c>
      <c r="K1179" s="8">
        <v>38000000</v>
      </c>
      <c r="L1179" s="8"/>
      <c r="M1179" s="8"/>
      <c r="N1179" s="8"/>
      <c r="O1179" s="8"/>
      <c r="P1179" s="7"/>
      <c r="Q1179" s="7"/>
      <c r="R1179" s="7"/>
      <c r="S1179" s="7" t="s">
        <v>57</v>
      </c>
      <c r="T1179" s="7" t="s">
        <v>29</v>
      </c>
      <c r="U1179" s="7" t="s">
        <v>38</v>
      </c>
      <c r="V1179" s="21" t="s">
        <v>58</v>
      </c>
    </row>
    <row r="1180" spans="2:22" x14ac:dyDescent="0.25">
      <c r="B1180" s="7" t="s">
        <v>22</v>
      </c>
      <c r="C1180" s="7" t="s">
        <v>74</v>
      </c>
      <c r="D1180" s="7" t="s">
        <v>44</v>
      </c>
      <c r="E1180" s="7" t="s">
        <v>25</v>
      </c>
      <c r="F1180" s="7" t="s">
        <v>424</v>
      </c>
      <c r="G1180" s="7" t="s">
        <v>425</v>
      </c>
      <c r="H1180" s="8">
        <v>370127</v>
      </c>
      <c r="I1180" s="8">
        <v>370127</v>
      </c>
      <c r="J1180" s="8">
        <v>296102</v>
      </c>
      <c r="K1180" s="8">
        <v>370127</v>
      </c>
      <c r="L1180" s="8"/>
      <c r="M1180" s="8"/>
      <c r="N1180" s="8"/>
      <c r="O1180" s="8"/>
      <c r="P1180" s="7">
        <v>0</v>
      </c>
      <c r="Q1180" s="7">
        <v>0</v>
      </c>
      <c r="R1180" s="7">
        <v>0</v>
      </c>
      <c r="S1180" s="7" t="s">
        <v>28</v>
      </c>
      <c r="T1180" s="7" t="s">
        <v>29</v>
      </c>
      <c r="U1180" s="7" t="s">
        <v>374</v>
      </c>
      <c r="V1180" s="21" t="s">
        <v>426</v>
      </c>
    </row>
    <row r="1181" spans="2:22" x14ac:dyDescent="0.25">
      <c r="B1181" s="7" t="s">
        <v>3048</v>
      </c>
      <c r="C1181" s="7" t="s">
        <v>74</v>
      </c>
      <c r="D1181" s="7" t="s">
        <v>44</v>
      </c>
      <c r="E1181" s="7" t="s">
        <v>25</v>
      </c>
      <c r="F1181" s="7" t="s">
        <v>3257</v>
      </c>
      <c r="G1181" s="7" t="s">
        <v>3258</v>
      </c>
      <c r="H1181" s="8">
        <v>612994</v>
      </c>
      <c r="I1181" s="8">
        <v>612994</v>
      </c>
      <c r="J1181" s="8">
        <v>360994</v>
      </c>
      <c r="K1181" s="8">
        <v>612994</v>
      </c>
      <c r="L1181" s="8"/>
      <c r="M1181" s="8"/>
      <c r="N1181" s="8"/>
      <c r="O1181" s="8"/>
      <c r="P1181" s="7"/>
      <c r="Q1181" s="7"/>
      <c r="R1181" s="7"/>
      <c r="S1181" s="7" t="s">
        <v>201</v>
      </c>
      <c r="T1181" s="7" t="s">
        <v>29</v>
      </c>
      <c r="U1181" s="7" t="s">
        <v>257</v>
      </c>
      <c r="V1181" s="21" t="s">
        <v>3259</v>
      </c>
    </row>
    <row r="1182" spans="2:22" x14ac:dyDescent="0.25">
      <c r="B1182" s="7" t="s">
        <v>3048</v>
      </c>
      <c r="C1182" s="7" t="s">
        <v>74</v>
      </c>
      <c r="D1182" s="7" t="s">
        <v>33</v>
      </c>
      <c r="E1182" s="7" t="s">
        <v>34</v>
      </c>
      <c r="F1182" s="7" t="s">
        <v>3266</v>
      </c>
      <c r="G1182" s="7" t="s">
        <v>3258</v>
      </c>
      <c r="H1182" s="8">
        <v>5364000</v>
      </c>
      <c r="I1182" s="8">
        <v>5364000</v>
      </c>
      <c r="J1182" s="8">
        <v>5364000</v>
      </c>
      <c r="K1182" s="8">
        <v>5364000</v>
      </c>
      <c r="L1182" s="8"/>
      <c r="M1182" s="8"/>
      <c r="N1182" s="8"/>
      <c r="O1182" s="8"/>
      <c r="P1182" s="7"/>
      <c r="Q1182" s="7">
        <v>25</v>
      </c>
      <c r="R1182" s="7">
        <v>25</v>
      </c>
      <c r="S1182" s="7" t="s">
        <v>201</v>
      </c>
      <c r="T1182" s="7" t="s">
        <v>29</v>
      </c>
      <c r="U1182" s="7" t="s">
        <v>131</v>
      </c>
      <c r="V1182" s="21" t="s">
        <v>3267</v>
      </c>
    </row>
    <row r="1183" spans="2:22" x14ac:dyDescent="0.25">
      <c r="B1183" s="7" t="s">
        <v>3789</v>
      </c>
      <c r="C1183" s="7" t="s">
        <v>74</v>
      </c>
      <c r="D1183" s="7" t="s">
        <v>24</v>
      </c>
      <c r="E1183" s="7" t="s">
        <v>25</v>
      </c>
      <c r="F1183" s="7" t="s">
        <v>3885</v>
      </c>
      <c r="G1183" s="7" t="s">
        <v>3874</v>
      </c>
      <c r="H1183" s="8">
        <v>492684.09</v>
      </c>
      <c r="I1183" s="8">
        <v>492684.09</v>
      </c>
      <c r="J1183" s="8">
        <v>492684</v>
      </c>
      <c r="K1183" s="8">
        <v>492684</v>
      </c>
      <c r="L1183" s="8"/>
      <c r="M1183" s="8"/>
      <c r="N1183" s="8"/>
      <c r="O1183" s="8"/>
      <c r="P1183" s="7"/>
      <c r="Q1183" s="7"/>
      <c r="R1183" s="7"/>
      <c r="S1183" s="7" t="s">
        <v>76</v>
      </c>
      <c r="T1183" s="7" t="s">
        <v>77</v>
      </c>
      <c r="U1183" s="7" t="s">
        <v>78</v>
      </c>
      <c r="V1183" s="21" t="s">
        <v>21</v>
      </c>
    </row>
    <row r="1184" spans="2:22" x14ac:dyDescent="0.25">
      <c r="B1184" s="7" t="s">
        <v>3789</v>
      </c>
      <c r="C1184" s="7" t="s">
        <v>74</v>
      </c>
      <c r="D1184" s="7" t="s">
        <v>44</v>
      </c>
      <c r="E1184" s="7" t="s">
        <v>25</v>
      </c>
      <c r="F1184" s="7" t="s">
        <v>3873</v>
      </c>
      <c r="G1184" s="7" t="s">
        <v>3874</v>
      </c>
      <c r="H1184" s="8">
        <v>350000</v>
      </c>
      <c r="I1184" s="8">
        <v>350000</v>
      </c>
      <c r="J1184" s="8">
        <v>330570.25</v>
      </c>
      <c r="K1184" s="8">
        <v>350000</v>
      </c>
      <c r="L1184" s="8"/>
      <c r="M1184" s="8"/>
      <c r="N1184" s="8"/>
      <c r="O1184" s="8"/>
      <c r="P1184" s="7"/>
      <c r="Q1184" s="7"/>
      <c r="R1184" s="7"/>
      <c r="S1184" s="7" t="s">
        <v>76</v>
      </c>
      <c r="T1184" s="7" t="s">
        <v>77</v>
      </c>
      <c r="U1184" s="7" t="s">
        <v>78</v>
      </c>
      <c r="V1184" s="21" t="s">
        <v>21</v>
      </c>
    </row>
    <row r="1185" spans="2:22" x14ac:dyDescent="0.25">
      <c r="B1185" s="7" t="s">
        <v>877</v>
      </c>
      <c r="C1185" s="7" t="s">
        <v>74</v>
      </c>
      <c r="D1185" s="7" t="s">
        <v>24</v>
      </c>
      <c r="E1185" s="7" t="s">
        <v>25</v>
      </c>
      <c r="F1185" s="7" t="s">
        <v>1230</v>
      </c>
      <c r="G1185" s="7" t="s">
        <v>1231</v>
      </c>
      <c r="H1185" s="8">
        <v>559400</v>
      </c>
      <c r="I1185" s="8">
        <v>559400</v>
      </c>
      <c r="J1185" s="8">
        <v>559400</v>
      </c>
      <c r="K1185" s="8">
        <v>559400</v>
      </c>
      <c r="L1185" s="8"/>
      <c r="M1185" s="8"/>
      <c r="N1185" s="8"/>
      <c r="O1185" s="8"/>
      <c r="P1185" s="7"/>
      <c r="Q1185" s="7"/>
      <c r="R1185" s="7"/>
      <c r="S1185" s="7" t="s">
        <v>201</v>
      </c>
      <c r="T1185" s="7" t="s">
        <v>317</v>
      </c>
      <c r="U1185" s="7" t="s">
        <v>202</v>
      </c>
      <c r="V1185" s="21" t="s">
        <v>1232</v>
      </c>
    </row>
    <row r="1186" spans="2:22" x14ac:dyDescent="0.25">
      <c r="B1186" s="7" t="s">
        <v>22</v>
      </c>
      <c r="C1186" s="7" t="s">
        <v>74</v>
      </c>
      <c r="D1186" s="7" t="s">
        <v>44</v>
      </c>
      <c r="E1186" s="7" t="s">
        <v>25</v>
      </c>
      <c r="F1186" s="7" t="s">
        <v>262</v>
      </c>
      <c r="G1186" s="7" t="s">
        <v>142</v>
      </c>
      <c r="H1186" s="8">
        <v>6500000</v>
      </c>
      <c r="I1186" s="8">
        <v>6500000</v>
      </c>
      <c r="J1186" s="8">
        <v>5200000</v>
      </c>
      <c r="K1186" s="8">
        <v>6500000</v>
      </c>
      <c r="L1186" s="8"/>
      <c r="M1186" s="8"/>
      <c r="N1186" s="8"/>
      <c r="O1186" s="8"/>
      <c r="P1186" s="7"/>
      <c r="Q1186" s="7"/>
      <c r="R1186" s="7">
        <v>1</v>
      </c>
      <c r="S1186" s="7" t="s">
        <v>143</v>
      </c>
      <c r="T1186" s="7" t="s">
        <v>29</v>
      </c>
      <c r="U1186" s="7" t="s">
        <v>121</v>
      </c>
      <c r="V1186" s="21" t="s">
        <v>263</v>
      </c>
    </row>
    <row r="1187" spans="2:22" x14ac:dyDescent="0.25">
      <c r="B1187" s="7" t="s">
        <v>22</v>
      </c>
      <c r="C1187" s="7" t="s">
        <v>74</v>
      </c>
      <c r="D1187" s="7" t="s">
        <v>44</v>
      </c>
      <c r="E1187" s="7" t="s">
        <v>34</v>
      </c>
      <c r="F1187" s="7" t="s">
        <v>264</v>
      </c>
      <c r="G1187" s="7" t="s">
        <v>142</v>
      </c>
      <c r="H1187" s="8">
        <v>1000000</v>
      </c>
      <c r="I1187" s="8">
        <v>1000000</v>
      </c>
      <c r="J1187" s="8">
        <v>1000000</v>
      </c>
      <c r="K1187" s="8">
        <v>1000000</v>
      </c>
      <c r="L1187" s="8"/>
      <c r="M1187" s="8"/>
      <c r="N1187" s="8"/>
      <c r="O1187" s="8"/>
      <c r="P1187" s="7"/>
      <c r="Q1187" s="7"/>
      <c r="R1187" s="7"/>
      <c r="S1187" s="7" t="s">
        <v>143</v>
      </c>
      <c r="T1187" s="7" t="s">
        <v>29</v>
      </c>
      <c r="U1187" s="7" t="s">
        <v>121</v>
      </c>
      <c r="V1187" s="21" t="s">
        <v>265</v>
      </c>
    </row>
    <row r="1188" spans="2:22" x14ac:dyDescent="0.25">
      <c r="B1188" s="7" t="s">
        <v>22</v>
      </c>
      <c r="C1188" s="7" t="s">
        <v>74</v>
      </c>
      <c r="D1188" s="7" t="s">
        <v>33</v>
      </c>
      <c r="E1188" s="7" t="s">
        <v>25</v>
      </c>
      <c r="F1188" s="7" t="s">
        <v>141</v>
      </c>
      <c r="G1188" s="7" t="s">
        <v>142</v>
      </c>
      <c r="H1188" s="8">
        <v>2000000</v>
      </c>
      <c r="I1188" s="8">
        <v>2000000</v>
      </c>
      <c r="J1188" s="8">
        <v>1887539.39</v>
      </c>
      <c r="K1188" s="8">
        <v>1887539.39</v>
      </c>
      <c r="L1188" s="8"/>
      <c r="M1188" s="8"/>
      <c r="N1188" s="8"/>
      <c r="O1188" s="8"/>
      <c r="P1188" s="7"/>
      <c r="Q1188" s="7"/>
      <c r="R1188" s="7">
        <v>1</v>
      </c>
      <c r="S1188" s="7" t="s">
        <v>143</v>
      </c>
      <c r="T1188" s="7" t="s">
        <v>29</v>
      </c>
      <c r="U1188" s="7" t="s">
        <v>121</v>
      </c>
      <c r="V1188" s="21" t="s">
        <v>144</v>
      </c>
    </row>
    <row r="1189" spans="2:22" x14ac:dyDescent="0.25">
      <c r="B1189" s="7" t="s">
        <v>22</v>
      </c>
      <c r="C1189" s="7" t="s">
        <v>74</v>
      </c>
      <c r="D1189" s="7" t="s">
        <v>24</v>
      </c>
      <c r="E1189" s="7" t="s">
        <v>25</v>
      </c>
      <c r="F1189" s="7" t="s">
        <v>128</v>
      </c>
      <c r="G1189" s="7" t="s">
        <v>129</v>
      </c>
      <c r="H1189" s="8">
        <v>1500000</v>
      </c>
      <c r="I1189" s="8">
        <v>1500000</v>
      </c>
      <c r="J1189" s="8">
        <v>1500000</v>
      </c>
      <c r="K1189" s="8">
        <v>1500000</v>
      </c>
      <c r="L1189" s="8"/>
      <c r="M1189" s="8"/>
      <c r="N1189" s="8"/>
      <c r="O1189" s="8"/>
      <c r="P1189" s="7">
        <v>88</v>
      </c>
      <c r="Q1189" s="7"/>
      <c r="R1189" s="7">
        <v>88</v>
      </c>
      <c r="S1189" s="7" t="s">
        <v>130</v>
      </c>
      <c r="T1189" s="7" t="s">
        <v>29</v>
      </c>
      <c r="U1189" s="7" t="s">
        <v>131</v>
      </c>
      <c r="V1189" s="21" t="s">
        <v>132</v>
      </c>
    </row>
    <row r="1190" spans="2:22" x14ac:dyDescent="0.25">
      <c r="B1190" s="7" t="s">
        <v>22</v>
      </c>
      <c r="C1190" s="7" t="s">
        <v>74</v>
      </c>
      <c r="D1190" s="7" t="s">
        <v>24</v>
      </c>
      <c r="E1190" s="7" t="s">
        <v>25</v>
      </c>
      <c r="F1190" s="7" t="s">
        <v>536</v>
      </c>
      <c r="G1190" s="7" t="s">
        <v>129</v>
      </c>
      <c r="H1190" s="8">
        <v>1500000</v>
      </c>
      <c r="I1190" s="8">
        <v>1500000</v>
      </c>
      <c r="J1190" s="8">
        <v>1500000</v>
      </c>
      <c r="K1190" s="8">
        <v>1500000</v>
      </c>
      <c r="L1190" s="8"/>
      <c r="M1190" s="8"/>
      <c r="N1190" s="8"/>
      <c r="O1190" s="8"/>
      <c r="P1190" s="7"/>
      <c r="Q1190" s="7">
        <v>36</v>
      </c>
      <c r="R1190" s="7">
        <v>36</v>
      </c>
      <c r="S1190" s="7" t="s">
        <v>130</v>
      </c>
      <c r="T1190" s="7" t="s">
        <v>29</v>
      </c>
      <c r="U1190" s="7" t="s">
        <v>124</v>
      </c>
      <c r="V1190" s="21" t="s">
        <v>132</v>
      </c>
    </row>
    <row r="1191" spans="2:22" x14ac:dyDescent="0.25">
      <c r="B1191" s="7" t="s">
        <v>22</v>
      </c>
      <c r="C1191" s="7" t="s">
        <v>74</v>
      </c>
      <c r="D1191" s="7" t="s">
        <v>33</v>
      </c>
      <c r="E1191" s="7" t="s">
        <v>34</v>
      </c>
      <c r="F1191" s="7" t="s">
        <v>537</v>
      </c>
      <c r="G1191" s="7" t="s">
        <v>129</v>
      </c>
      <c r="H1191" s="8">
        <v>6500000</v>
      </c>
      <c r="I1191" s="8">
        <v>6500000</v>
      </c>
      <c r="J1191" s="8">
        <v>6500000</v>
      </c>
      <c r="K1191" s="8">
        <v>6500000</v>
      </c>
      <c r="L1191" s="8"/>
      <c r="M1191" s="8"/>
      <c r="N1191" s="8"/>
      <c r="O1191" s="8"/>
      <c r="P1191" s="7"/>
      <c r="Q1191" s="7">
        <v>35</v>
      </c>
      <c r="R1191" s="7">
        <v>35</v>
      </c>
      <c r="S1191" s="7" t="s">
        <v>130</v>
      </c>
      <c r="T1191" s="7" t="s">
        <v>29</v>
      </c>
      <c r="U1191" s="7" t="s">
        <v>124</v>
      </c>
      <c r="V1191" s="21" t="s">
        <v>132</v>
      </c>
    </row>
    <row r="1192" spans="2:22" x14ac:dyDescent="0.25">
      <c r="B1192" s="7" t="s">
        <v>877</v>
      </c>
      <c r="C1192" s="7" t="s">
        <v>74</v>
      </c>
      <c r="D1192" s="7" t="s">
        <v>44</v>
      </c>
      <c r="E1192" s="7" t="s">
        <v>34</v>
      </c>
      <c r="F1192" s="7" t="s">
        <v>951</v>
      </c>
      <c r="G1192" s="7" t="s">
        <v>952</v>
      </c>
      <c r="H1192" s="8">
        <v>1995243</v>
      </c>
      <c r="I1192" s="8">
        <v>1995243</v>
      </c>
      <c r="J1192" s="8">
        <v>1250000</v>
      </c>
      <c r="K1192" s="8">
        <v>1995243</v>
      </c>
      <c r="L1192" s="8"/>
      <c r="M1192" s="8"/>
      <c r="N1192" s="8"/>
      <c r="O1192" s="8"/>
      <c r="P1192" s="7"/>
      <c r="Q1192" s="7"/>
      <c r="R1192" s="7"/>
      <c r="S1192" s="7" t="s">
        <v>341</v>
      </c>
      <c r="T1192" s="7" t="s">
        <v>29</v>
      </c>
      <c r="U1192" s="7" t="s">
        <v>131</v>
      </c>
      <c r="V1192" s="21" t="s">
        <v>953</v>
      </c>
    </row>
    <row r="1193" spans="2:22" x14ac:dyDescent="0.25">
      <c r="B1193" s="7" t="s">
        <v>877</v>
      </c>
      <c r="C1193" s="7" t="s">
        <v>74</v>
      </c>
      <c r="D1193" s="7" t="s">
        <v>24</v>
      </c>
      <c r="E1193" s="7" t="s">
        <v>25</v>
      </c>
      <c r="F1193" s="7" t="s">
        <v>967</v>
      </c>
      <c r="G1193" s="7" t="s">
        <v>952</v>
      </c>
      <c r="H1193" s="8">
        <v>45000</v>
      </c>
      <c r="I1193" s="8">
        <v>45000</v>
      </c>
      <c r="J1193" s="8">
        <v>45000</v>
      </c>
      <c r="K1193" s="8">
        <v>45000</v>
      </c>
      <c r="L1193" s="8"/>
      <c r="M1193" s="8"/>
      <c r="N1193" s="8"/>
      <c r="O1193" s="8"/>
      <c r="P1193" s="7"/>
      <c r="Q1193" s="7"/>
      <c r="R1193" s="7"/>
      <c r="S1193" s="7" t="s">
        <v>201</v>
      </c>
      <c r="T1193" s="7" t="s">
        <v>29</v>
      </c>
      <c r="U1193" s="7" t="s">
        <v>205</v>
      </c>
      <c r="V1193" s="21" t="s">
        <v>968</v>
      </c>
    </row>
    <row r="1194" spans="2:22" x14ac:dyDescent="0.25">
      <c r="B1194" s="7" t="s">
        <v>22</v>
      </c>
      <c r="C1194" s="7" t="s">
        <v>74</v>
      </c>
      <c r="D1194" s="7" t="s">
        <v>44</v>
      </c>
      <c r="E1194" s="7" t="s">
        <v>25</v>
      </c>
      <c r="F1194" s="7" t="s">
        <v>221</v>
      </c>
      <c r="G1194" s="7" t="s">
        <v>222</v>
      </c>
      <c r="H1194" s="8">
        <v>18000000</v>
      </c>
      <c r="I1194" s="8">
        <v>18000000</v>
      </c>
      <c r="J1194" s="8">
        <v>3800000</v>
      </c>
      <c r="K1194" s="8">
        <v>18000000</v>
      </c>
      <c r="L1194" s="8"/>
      <c r="M1194" s="8"/>
      <c r="N1194" s="8"/>
      <c r="O1194" s="8"/>
      <c r="P1194" s="7">
        <v>0</v>
      </c>
      <c r="Q1194" s="7">
        <v>10</v>
      </c>
      <c r="R1194" s="7">
        <v>50</v>
      </c>
      <c r="S1194" s="7" t="s">
        <v>143</v>
      </c>
      <c r="T1194" s="7" t="s">
        <v>29</v>
      </c>
      <c r="U1194" s="7" t="s">
        <v>223</v>
      </c>
      <c r="V1194" s="21" t="s">
        <v>224</v>
      </c>
    </row>
    <row r="1195" spans="2:22" x14ac:dyDescent="0.25">
      <c r="B1195" s="7" t="s">
        <v>1647</v>
      </c>
      <c r="C1195" s="7" t="s">
        <v>74</v>
      </c>
      <c r="D1195" s="7" t="s">
        <v>24</v>
      </c>
      <c r="E1195" s="7" t="s">
        <v>25</v>
      </c>
      <c r="F1195" s="7" t="s">
        <v>1782</v>
      </c>
      <c r="G1195" s="7" t="s">
        <v>1783</v>
      </c>
      <c r="H1195" s="8">
        <v>190000</v>
      </c>
      <c r="I1195" s="8">
        <v>190000</v>
      </c>
      <c r="J1195" s="8">
        <v>190000</v>
      </c>
      <c r="K1195" s="8">
        <v>190000</v>
      </c>
      <c r="L1195" s="8"/>
      <c r="M1195" s="8"/>
      <c r="N1195" s="8"/>
      <c r="O1195" s="8"/>
      <c r="P1195" s="7"/>
      <c r="Q1195" s="7"/>
      <c r="R1195" s="7"/>
      <c r="S1195" s="7" t="s">
        <v>341</v>
      </c>
      <c r="T1195" s="7" t="s">
        <v>29</v>
      </c>
      <c r="U1195" s="7" t="s">
        <v>131</v>
      </c>
      <c r="V1195" s="21" t="s">
        <v>1784</v>
      </c>
    </row>
    <row r="1196" spans="2:22" x14ac:dyDescent="0.25">
      <c r="B1196" s="7" t="s">
        <v>1647</v>
      </c>
      <c r="C1196" s="7" t="s">
        <v>74</v>
      </c>
      <c r="D1196" s="7" t="s">
        <v>44</v>
      </c>
      <c r="E1196" s="7" t="s">
        <v>25</v>
      </c>
      <c r="F1196" s="7" t="s">
        <v>1837</v>
      </c>
      <c r="G1196" s="7" t="s">
        <v>1649</v>
      </c>
      <c r="H1196" s="8">
        <v>289248</v>
      </c>
      <c r="I1196" s="8">
        <v>289248</v>
      </c>
      <c r="J1196" s="8">
        <v>94416</v>
      </c>
      <c r="K1196" s="8">
        <v>289248</v>
      </c>
      <c r="L1196" s="8"/>
      <c r="M1196" s="8"/>
      <c r="N1196" s="8"/>
      <c r="O1196" s="8"/>
      <c r="P1196" s="7"/>
      <c r="Q1196" s="7"/>
      <c r="R1196" s="7"/>
      <c r="S1196" s="7" t="s">
        <v>130</v>
      </c>
      <c r="T1196" s="7" t="s">
        <v>539</v>
      </c>
      <c r="U1196" s="7" t="s">
        <v>539</v>
      </c>
      <c r="V1196" s="21" t="s">
        <v>21</v>
      </c>
    </row>
    <row r="1197" spans="2:22" x14ac:dyDescent="0.25">
      <c r="B1197" s="7" t="s">
        <v>1647</v>
      </c>
      <c r="C1197" s="7" t="s">
        <v>74</v>
      </c>
      <c r="D1197" s="7" t="s">
        <v>44</v>
      </c>
      <c r="E1197" s="7" t="s">
        <v>25</v>
      </c>
      <c r="F1197" s="7" t="s">
        <v>1839</v>
      </c>
      <c r="G1197" s="7" t="s">
        <v>1649</v>
      </c>
      <c r="H1197" s="8">
        <v>375000</v>
      </c>
      <c r="I1197" s="8">
        <v>375000</v>
      </c>
      <c r="J1197" s="8">
        <v>125000</v>
      </c>
      <c r="K1197" s="8">
        <v>375000</v>
      </c>
      <c r="L1197" s="8"/>
      <c r="M1197" s="8"/>
      <c r="N1197" s="8"/>
      <c r="O1197" s="8"/>
      <c r="P1197" s="7"/>
      <c r="Q1197" s="7"/>
      <c r="R1197" s="7"/>
      <c r="S1197" s="7" t="s">
        <v>130</v>
      </c>
      <c r="T1197" s="7" t="s">
        <v>539</v>
      </c>
      <c r="U1197" s="7" t="s">
        <v>539</v>
      </c>
      <c r="V1197" s="21" t="s">
        <v>21</v>
      </c>
    </row>
    <row r="1198" spans="2:22" x14ac:dyDescent="0.25">
      <c r="B1198" s="7" t="s">
        <v>1647</v>
      </c>
      <c r="C1198" s="7" t="s">
        <v>74</v>
      </c>
      <c r="D1198" s="7" t="s">
        <v>44</v>
      </c>
      <c r="E1198" s="7" t="s">
        <v>25</v>
      </c>
      <c r="F1198" s="7" t="s">
        <v>1842</v>
      </c>
      <c r="G1198" s="7" t="s">
        <v>1649</v>
      </c>
      <c r="H1198" s="8">
        <v>826000</v>
      </c>
      <c r="I1198" s="8">
        <v>826000</v>
      </c>
      <c r="J1198" s="8">
        <v>619500</v>
      </c>
      <c r="K1198" s="8">
        <v>826000</v>
      </c>
      <c r="L1198" s="8"/>
      <c r="M1198" s="8"/>
      <c r="N1198" s="8"/>
      <c r="O1198" s="8"/>
      <c r="P1198" s="7"/>
      <c r="Q1198" s="7"/>
      <c r="R1198" s="7"/>
      <c r="S1198" s="7" t="s">
        <v>130</v>
      </c>
      <c r="T1198" s="7" t="s">
        <v>539</v>
      </c>
      <c r="U1198" s="7" t="s">
        <v>539</v>
      </c>
      <c r="V1198" s="21" t="s">
        <v>21</v>
      </c>
    </row>
    <row r="1199" spans="2:22" x14ac:dyDescent="0.25">
      <c r="B1199" s="7" t="s">
        <v>1647</v>
      </c>
      <c r="C1199" s="7" t="s">
        <v>74</v>
      </c>
      <c r="D1199" s="7" t="s">
        <v>24</v>
      </c>
      <c r="E1199" s="7" t="s">
        <v>25</v>
      </c>
      <c r="F1199" s="7" t="s">
        <v>1801</v>
      </c>
      <c r="G1199" s="7" t="s">
        <v>1649</v>
      </c>
      <c r="H1199" s="8">
        <v>903151</v>
      </c>
      <c r="I1199" s="8">
        <v>903151</v>
      </c>
      <c r="J1199" s="8">
        <v>903151</v>
      </c>
      <c r="K1199" s="8">
        <v>903151</v>
      </c>
      <c r="L1199" s="8"/>
      <c r="M1199" s="8"/>
      <c r="N1199" s="8"/>
      <c r="O1199" s="8"/>
      <c r="P1199" s="7"/>
      <c r="Q1199" s="7"/>
      <c r="R1199" s="7"/>
      <c r="S1199" s="7" t="s">
        <v>201</v>
      </c>
      <c r="T1199" s="7" t="s">
        <v>29</v>
      </c>
      <c r="U1199" s="7" t="s">
        <v>374</v>
      </c>
      <c r="V1199" s="21" t="s">
        <v>1802</v>
      </c>
    </row>
    <row r="1200" spans="2:22" x14ac:dyDescent="0.25">
      <c r="B1200" s="7" t="s">
        <v>1647</v>
      </c>
      <c r="C1200" s="7" t="s">
        <v>74</v>
      </c>
      <c r="D1200" s="7" t="s">
        <v>44</v>
      </c>
      <c r="E1200" s="7" t="s">
        <v>25</v>
      </c>
      <c r="F1200" s="7" t="s">
        <v>1843</v>
      </c>
      <c r="G1200" s="7" t="s">
        <v>1649</v>
      </c>
      <c r="H1200" s="8">
        <v>2392778</v>
      </c>
      <c r="I1200" s="8">
        <v>2392778</v>
      </c>
      <c r="J1200" s="8">
        <v>2312224</v>
      </c>
      <c r="K1200" s="8">
        <v>2392778</v>
      </c>
      <c r="L1200" s="8"/>
      <c r="M1200" s="8"/>
      <c r="N1200" s="8"/>
      <c r="O1200" s="8"/>
      <c r="P1200" s="7"/>
      <c r="Q1200" s="7"/>
      <c r="R1200" s="7"/>
      <c r="S1200" s="7" t="s">
        <v>130</v>
      </c>
      <c r="T1200" s="7" t="s">
        <v>539</v>
      </c>
      <c r="U1200" s="7" t="s">
        <v>539</v>
      </c>
      <c r="V1200" s="21" t="s">
        <v>1844</v>
      </c>
    </row>
    <row r="1201" spans="2:22" x14ac:dyDescent="0.25">
      <c r="B1201" s="7" t="s">
        <v>1647</v>
      </c>
      <c r="C1201" s="7" t="s">
        <v>23</v>
      </c>
      <c r="D1201" s="7" t="s">
        <v>24</v>
      </c>
      <c r="E1201" s="7" t="s">
        <v>25</v>
      </c>
      <c r="F1201" s="7" t="s">
        <v>1648</v>
      </c>
      <c r="G1201" s="7" t="s">
        <v>1649</v>
      </c>
      <c r="H1201" s="8">
        <v>1400000</v>
      </c>
      <c r="I1201" s="8">
        <v>1400000</v>
      </c>
      <c r="J1201" s="8">
        <v>1400000</v>
      </c>
      <c r="K1201" s="8">
        <v>1400000</v>
      </c>
      <c r="L1201" s="8"/>
      <c r="M1201" s="8"/>
      <c r="N1201" s="8"/>
      <c r="O1201" s="8"/>
      <c r="P1201" s="7">
        <v>46</v>
      </c>
      <c r="Q1201" s="7"/>
      <c r="R1201" s="7">
        <v>16</v>
      </c>
      <c r="S1201" s="7" t="s">
        <v>28</v>
      </c>
      <c r="T1201" s="7" t="s">
        <v>29</v>
      </c>
      <c r="U1201" s="7" t="s">
        <v>30</v>
      </c>
      <c r="V1201" s="21" t="s">
        <v>889</v>
      </c>
    </row>
    <row r="1202" spans="2:22" x14ac:dyDescent="0.25">
      <c r="B1202" s="7" t="s">
        <v>1647</v>
      </c>
      <c r="C1202" s="7" t="s">
        <v>74</v>
      </c>
      <c r="D1202" s="7" t="s">
        <v>24</v>
      </c>
      <c r="E1202" s="7" t="s">
        <v>25</v>
      </c>
      <c r="F1202" s="7" t="s">
        <v>1845</v>
      </c>
      <c r="G1202" s="7" t="s">
        <v>1649</v>
      </c>
      <c r="H1202" s="8">
        <v>46750</v>
      </c>
      <c r="I1202" s="8">
        <v>46750</v>
      </c>
      <c r="J1202" s="8">
        <v>46705</v>
      </c>
      <c r="K1202" s="8">
        <v>46705</v>
      </c>
      <c r="L1202" s="8"/>
      <c r="M1202" s="8"/>
      <c r="N1202" s="8"/>
      <c r="O1202" s="8"/>
      <c r="P1202" s="7"/>
      <c r="Q1202" s="7"/>
      <c r="R1202" s="7"/>
      <c r="S1202" s="7" t="s">
        <v>130</v>
      </c>
      <c r="T1202" s="7" t="s">
        <v>539</v>
      </c>
      <c r="U1202" s="7" t="s">
        <v>539</v>
      </c>
      <c r="V1202" s="21" t="s">
        <v>21</v>
      </c>
    </row>
    <row r="1203" spans="2:22" x14ac:dyDescent="0.25">
      <c r="B1203" s="7" t="s">
        <v>1647</v>
      </c>
      <c r="C1203" s="7" t="s">
        <v>74</v>
      </c>
      <c r="D1203" s="7" t="s">
        <v>24</v>
      </c>
      <c r="E1203" s="7" t="s">
        <v>25</v>
      </c>
      <c r="F1203" s="7" t="s">
        <v>1846</v>
      </c>
      <c r="G1203" s="7" t="s">
        <v>1649</v>
      </c>
      <c r="H1203" s="8">
        <v>506935</v>
      </c>
      <c r="I1203" s="8">
        <v>506935</v>
      </c>
      <c r="J1203" s="8">
        <v>418660</v>
      </c>
      <c r="K1203" s="8">
        <v>418660</v>
      </c>
      <c r="L1203" s="8"/>
      <c r="M1203" s="8"/>
      <c r="N1203" s="8"/>
      <c r="O1203" s="8"/>
      <c r="P1203" s="7"/>
      <c r="Q1203" s="7"/>
      <c r="R1203" s="7"/>
      <c r="S1203" s="7" t="s">
        <v>130</v>
      </c>
      <c r="T1203" s="7" t="s">
        <v>539</v>
      </c>
      <c r="U1203" s="7" t="s">
        <v>539</v>
      </c>
      <c r="V1203" s="21" t="s">
        <v>21</v>
      </c>
    </row>
    <row r="1204" spans="2:22" x14ac:dyDescent="0.25">
      <c r="B1204" s="7" t="s">
        <v>1647</v>
      </c>
      <c r="C1204" s="7" t="s">
        <v>74</v>
      </c>
      <c r="D1204" s="7" t="s">
        <v>24</v>
      </c>
      <c r="E1204" s="7" t="s">
        <v>25</v>
      </c>
      <c r="F1204" s="7" t="s">
        <v>1855</v>
      </c>
      <c r="G1204" s="7" t="s">
        <v>1649</v>
      </c>
      <c r="H1204" s="8">
        <v>788961</v>
      </c>
      <c r="I1204" s="8">
        <v>788961</v>
      </c>
      <c r="J1204" s="8">
        <v>788961</v>
      </c>
      <c r="K1204" s="8">
        <v>788961</v>
      </c>
      <c r="L1204" s="8"/>
      <c r="M1204" s="8"/>
      <c r="N1204" s="8"/>
      <c r="O1204" s="8"/>
      <c r="P1204" s="7"/>
      <c r="Q1204" s="7"/>
      <c r="R1204" s="7"/>
      <c r="S1204" s="7" t="s">
        <v>130</v>
      </c>
      <c r="T1204" s="7" t="s">
        <v>539</v>
      </c>
      <c r="U1204" s="7" t="s">
        <v>539</v>
      </c>
      <c r="V1204" s="21" t="s">
        <v>1855</v>
      </c>
    </row>
    <row r="1205" spans="2:22" x14ac:dyDescent="0.25">
      <c r="B1205" s="7" t="s">
        <v>1647</v>
      </c>
      <c r="C1205" s="7" t="s">
        <v>74</v>
      </c>
      <c r="D1205" s="7" t="s">
        <v>44</v>
      </c>
      <c r="E1205" s="7" t="s">
        <v>25</v>
      </c>
      <c r="F1205" s="7" t="s">
        <v>1858</v>
      </c>
      <c r="G1205" s="7" t="s">
        <v>1649</v>
      </c>
      <c r="H1205" s="8">
        <v>781754</v>
      </c>
      <c r="I1205" s="8">
        <v>781754</v>
      </c>
      <c r="J1205" s="8">
        <v>196754</v>
      </c>
      <c r="K1205" s="8">
        <v>781754</v>
      </c>
      <c r="L1205" s="8"/>
      <c r="M1205" s="8"/>
      <c r="N1205" s="8"/>
      <c r="O1205" s="8"/>
      <c r="P1205" s="7"/>
      <c r="Q1205" s="7"/>
      <c r="R1205" s="7"/>
      <c r="S1205" s="7" t="s">
        <v>130</v>
      </c>
      <c r="T1205" s="7" t="s">
        <v>539</v>
      </c>
      <c r="U1205" s="7" t="s">
        <v>539</v>
      </c>
      <c r="V1205" s="21" t="s">
        <v>21</v>
      </c>
    </row>
    <row r="1206" spans="2:22" x14ac:dyDescent="0.25">
      <c r="B1206" s="7" t="s">
        <v>1647</v>
      </c>
      <c r="C1206" s="7" t="s">
        <v>74</v>
      </c>
      <c r="D1206" s="7" t="s">
        <v>44</v>
      </c>
      <c r="E1206" s="7" t="s">
        <v>25</v>
      </c>
      <c r="F1206" s="7" t="s">
        <v>1859</v>
      </c>
      <c r="G1206" s="7" t="s">
        <v>1649</v>
      </c>
      <c r="H1206" s="8">
        <v>432000</v>
      </c>
      <c r="I1206" s="8">
        <v>432000</v>
      </c>
      <c r="J1206" s="8">
        <v>144000</v>
      </c>
      <c r="K1206" s="8">
        <v>432000</v>
      </c>
      <c r="L1206" s="8"/>
      <c r="M1206" s="8"/>
      <c r="N1206" s="8"/>
      <c r="O1206" s="8"/>
      <c r="P1206" s="7"/>
      <c r="Q1206" s="7"/>
      <c r="R1206" s="7"/>
      <c r="S1206" s="7" t="s">
        <v>130</v>
      </c>
      <c r="T1206" s="7" t="s">
        <v>539</v>
      </c>
      <c r="U1206" s="7" t="s">
        <v>539</v>
      </c>
      <c r="V1206" s="21" t="s">
        <v>21</v>
      </c>
    </row>
    <row r="1207" spans="2:22" x14ac:dyDescent="0.25">
      <c r="B1207" s="7" t="s">
        <v>2432</v>
      </c>
      <c r="C1207" s="7" t="s">
        <v>74</v>
      </c>
      <c r="D1207" s="7" t="s">
        <v>24</v>
      </c>
      <c r="E1207" s="7" t="s">
        <v>25</v>
      </c>
      <c r="F1207" s="7" t="s">
        <v>2814</v>
      </c>
      <c r="G1207" s="7" t="s">
        <v>2815</v>
      </c>
      <c r="H1207" s="8">
        <v>1958000</v>
      </c>
      <c r="I1207" s="8">
        <v>1958000</v>
      </c>
      <c r="J1207" s="8">
        <v>1958000</v>
      </c>
      <c r="K1207" s="8">
        <v>1958000</v>
      </c>
      <c r="L1207" s="8"/>
      <c r="M1207" s="8"/>
      <c r="N1207" s="8"/>
      <c r="O1207" s="8"/>
      <c r="P1207" s="7"/>
      <c r="Q1207" s="7"/>
      <c r="R1207" s="7"/>
      <c r="S1207" s="7" t="s">
        <v>201</v>
      </c>
      <c r="T1207" s="7" t="s">
        <v>29</v>
      </c>
      <c r="U1207" s="7" t="s">
        <v>257</v>
      </c>
      <c r="V1207" s="21" t="s">
        <v>2816</v>
      </c>
    </row>
    <row r="1208" spans="2:22" x14ac:dyDescent="0.25">
      <c r="B1208" s="7" t="s">
        <v>1283</v>
      </c>
      <c r="C1208" s="7" t="s">
        <v>74</v>
      </c>
      <c r="D1208" s="7" t="s">
        <v>44</v>
      </c>
      <c r="E1208" s="7" t="s">
        <v>34</v>
      </c>
      <c r="F1208" s="7" t="s">
        <v>1438</v>
      </c>
      <c r="G1208" s="7" t="s">
        <v>1439</v>
      </c>
      <c r="H1208" s="8">
        <v>5250000</v>
      </c>
      <c r="I1208" s="8">
        <v>5250000</v>
      </c>
      <c r="J1208" s="8">
        <v>2450000</v>
      </c>
      <c r="K1208" s="8">
        <v>5250000</v>
      </c>
      <c r="L1208" s="8"/>
      <c r="M1208" s="8"/>
      <c r="N1208" s="8"/>
      <c r="O1208" s="8"/>
      <c r="P1208" s="7"/>
      <c r="Q1208" s="7">
        <v>4</v>
      </c>
      <c r="R1208" s="7">
        <v>4</v>
      </c>
      <c r="S1208" s="7" t="s">
        <v>341</v>
      </c>
      <c r="T1208" s="7" t="s">
        <v>29</v>
      </c>
      <c r="U1208" s="7" t="s">
        <v>124</v>
      </c>
      <c r="V1208" s="21" t="s">
        <v>1440</v>
      </c>
    </row>
    <row r="1209" spans="2:22" x14ac:dyDescent="0.25">
      <c r="B1209" s="7" t="s">
        <v>1283</v>
      </c>
      <c r="C1209" s="7" t="s">
        <v>74</v>
      </c>
      <c r="D1209" s="7" t="s">
        <v>44</v>
      </c>
      <c r="E1209" s="7" t="s">
        <v>25</v>
      </c>
      <c r="F1209" s="7" t="s">
        <v>1509</v>
      </c>
      <c r="G1209" s="7" t="s">
        <v>1510</v>
      </c>
      <c r="H1209" s="8">
        <v>10500000</v>
      </c>
      <c r="I1209" s="8">
        <v>10500000</v>
      </c>
      <c r="J1209" s="8">
        <v>9872642.0099999998</v>
      </c>
      <c r="K1209" s="8">
        <v>10500000</v>
      </c>
      <c r="L1209" s="8"/>
      <c r="M1209" s="8"/>
      <c r="N1209" s="8"/>
      <c r="O1209" s="8"/>
      <c r="P1209" s="7">
        <v>0</v>
      </c>
      <c r="Q1209" s="7">
        <v>10</v>
      </c>
      <c r="R1209" s="7">
        <v>14</v>
      </c>
      <c r="S1209" s="7" t="s">
        <v>28</v>
      </c>
      <c r="T1209" s="7" t="s">
        <v>29</v>
      </c>
      <c r="U1209" s="7" t="s">
        <v>131</v>
      </c>
      <c r="V1209" s="21" t="s">
        <v>1511</v>
      </c>
    </row>
    <row r="1210" spans="2:22" x14ac:dyDescent="0.25">
      <c r="B1210" s="7" t="s">
        <v>3789</v>
      </c>
      <c r="C1210" s="7" t="s">
        <v>74</v>
      </c>
      <c r="D1210" s="7" t="s">
        <v>24</v>
      </c>
      <c r="E1210" s="7" t="s">
        <v>25</v>
      </c>
      <c r="F1210" s="7" t="s">
        <v>3950</v>
      </c>
      <c r="G1210" s="7" t="s">
        <v>3951</v>
      </c>
      <c r="H1210" s="8">
        <v>504930</v>
      </c>
      <c r="I1210" s="8">
        <v>504930</v>
      </c>
      <c r="J1210" s="8">
        <v>504930</v>
      </c>
      <c r="K1210" s="8">
        <v>504930</v>
      </c>
      <c r="L1210" s="8"/>
      <c r="M1210" s="8"/>
      <c r="N1210" s="8"/>
      <c r="O1210" s="8"/>
      <c r="P1210" s="7"/>
      <c r="Q1210" s="7"/>
      <c r="R1210" s="7"/>
      <c r="S1210" s="7" t="s">
        <v>201</v>
      </c>
      <c r="T1210" s="7" t="s">
        <v>29</v>
      </c>
      <c r="U1210" s="7" t="s">
        <v>205</v>
      </c>
      <c r="V1210" s="21" t="s">
        <v>3952</v>
      </c>
    </row>
    <row r="1211" spans="2:22" x14ac:dyDescent="0.25">
      <c r="B1211" s="7" t="s">
        <v>3454</v>
      </c>
      <c r="C1211" s="7" t="s">
        <v>74</v>
      </c>
      <c r="D1211" s="7" t="s">
        <v>24</v>
      </c>
      <c r="E1211" s="7" t="s">
        <v>25</v>
      </c>
      <c r="F1211" s="7" t="s">
        <v>3626</v>
      </c>
      <c r="G1211" s="7" t="s">
        <v>3627</v>
      </c>
      <c r="H1211" s="8">
        <v>210157</v>
      </c>
      <c r="I1211" s="8">
        <v>210157</v>
      </c>
      <c r="J1211" s="8">
        <v>210157</v>
      </c>
      <c r="K1211" s="8">
        <v>210157</v>
      </c>
      <c r="L1211" s="8"/>
      <c r="M1211" s="8"/>
      <c r="N1211" s="8"/>
      <c r="O1211" s="8"/>
      <c r="P1211" s="7"/>
      <c r="Q1211" s="7"/>
      <c r="R1211" s="7">
        <v>8</v>
      </c>
      <c r="S1211" s="7" t="s">
        <v>28</v>
      </c>
      <c r="T1211" s="7" t="s">
        <v>29</v>
      </c>
      <c r="U1211" s="7" t="s">
        <v>374</v>
      </c>
      <c r="V1211" s="21" t="s">
        <v>3628</v>
      </c>
    </row>
    <row r="1212" spans="2:22" x14ac:dyDescent="0.25">
      <c r="B1212" s="7" t="s">
        <v>1283</v>
      </c>
      <c r="C1212" s="7" t="s">
        <v>74</v>
      </c>
      <c r="D1212" s="7" t="s">
        <v>33</v>
      </c>
      <c r="E1212" s="7" t="s">
        <v>25</v>
      </c>
      <c r="F1212" s="7" t="s">
        <v>1536</v>
      </c>
      <c r="G1212" s="7" t="s">
        <v>1537</v>
      </c>
      <c r="H1212" s="8">
        <v>377123</v>
      </c>
      <c r="I1212" s="8">
        <v>377123</v>
      </c>
      <c r="J1212" s="8">
        <v>377123</v>
      </c>
      <c r="K1212" s="8">
        <v>377123</v>
      </c>
      <c r="L1212" s="8"/>
      <c r="M1212" s="8"/>
      <c r="N1212" s="8"/>
      <c r="O1212" s="8"/>
      <c r="P1212" s="7">
        <v>2</v>
      </c>
      <c r="Q1212" s="7">
        <v>1</v>
      </c>
      <c r="R1212" s="7">
        <v>15</v>
      </c>
      <c r="S1212" s="7" t="s">
        <v>201</v>
      </c>
      <c r="T1212" s="7" t="s">
        <v>29</v>
      </c>
      <c r="U1212" s="7" t="s">
        <v>374</v>
      </c>
      <c r="V1212" s="21" t="s">
        <v>1538</v>
      </c>
    </row>
    <row r="1213" spans="2:22" x14ac:dyDescent="0.25">
      <c r="B1213" s="7" t="s">
        <v>22</v>
      </c>
      <c r="C1213" s="7" t="s">
        <v>74</v>
      </c>
      <c r="D1213" s="7" t="s">
        <v>44</v>
      </c>
      <c r="E1213" s="7" t="s">
        <v>25</v>
      </c>
      <c r="F1213" s="7" t="s">
        <v>368</v>
      </c>
      <c r="G1213" s="7" t="s">
        <v>369</v>
      </c>
      <c r="H1213" s="8">
        <v>1781800</v>
      </c>
      <c r="I1213" s="8">
        <v>1781800</v>
      </c>
      <c r="J1213" s="8">
        <v>1526500</v>
      </c>
      <c r="K1213" s="8">
        <v>1781800</v>
      </c>
      <c r="L1213" s="8"/>
      <c r="M1213" s="8"/>
      <c r="N1213" s="8"/>
      <c r="O1213" s="8"/>
      <c r="P1213" s="7"/>
      <c r="Q1213" s="7"/>
      <c r="R1213" s="7"/>
      <c r="S1213" s="7" t="s">
        <v>201</v>
      </c>
      <c r="T1213" s="7" t="s">
        <v>29</v>
      </c>
      <c r="U1213" s="7" t="s">
        <v>370</v>
      </c>
      <c r="V1213" s="21" t="s">
        <v>371</v>
      </c>
    </row>
    <row r="1214" spans="2:22" x14ac:dyDescent="0.25">
      <c r="B1214" s="7" t="s">
        <v>2221</v>
      </c>
      <c r="C1214" s="7" t="s">
        <v>74</v>
      </c>
      <c r="D1214" s="7" t="s">
        <v>44</v>
      </c>
      <c r="E1214" s="7" t="s">
        <v>25</v>
      </c>
      <c r="F1214" s="7" t="s">
        <v>2369</v>
      </c>
      <c r="G1214" s="7" t="s">
        <v>2370</v>
      </c>
      <c r="H1214" s="8">
        <v>950000</v>
      </c>
      <c r="I1214" s="8">
        <v>950000</v>
      </c>
      <c r="J1214" s="8">
        <v>375000</v>
      </c>
      <c r="K1214" s="8">
        <v>950000</v>
      </c>
      <c r="L1214" s="8"/>
      <c r="M1214" s="8"/>
      <c r="N1214" s="8"/>
      <c r="O1214" s="8"/>
      <c r="P1214" s="7">
        <v>9</v>
      </c>
      <c r="Q1214" s="7">
        <v>10</v>
      </c>
      <c r="R1214" s="7">
        <v>10</v>
      </c>
      <c r="S1214" s="7" t="s">
        <v>130</v>
      </c>
      <c r="T1214" s="7" t="s">
        <v>29</v>
      </c>
      <c r="U1214" s="7" t="s">
        <v>166</v>
      </c>
      <c r="V1214" s="21" t="s">
        <v>2371</v>
      </c>
    </row>
    <row r="1215" spans="2:22" x14ac:dyDescent="0.25">
      <c r="B1215" s="7" t="s">
        <v>2221</v>
      </c>
      <c r="C1215" s="7" t="s">
        <v>74</v>
      </c>
      <c r="D1215" s="7" t="s">
        <v>44</v>
      </c>
      <c r="E1215" s="7" t="s">
        <v>34</v>
      </c>
      <c r="F1215" s="7" t="s">
        <v>2372</v>
      </c>
      <c r="G1215" s="7" t="s">
        <v>2370</v>
      </c>
      <c r="H1215" s="8">
        <v>1235000</v>
      </c>
      <c r="I1215" s="8">
        <v>1235000</v>
      </c>
      <c r="J1215" s="8">
        <v>0</v>
      </c>
      <c r="K1215" s="8">
        <v>1235000</v>
      </c>
      <c r="L1215" s="8"/>
      <c r="M1215" s="8"/>
      <c r="N1215" s="8"/>
      <c r="O1215" s="8"/>
      <c r="P1215" s="7"/>
      <c r="Q1215" s="7"/>
      <c r="R1215" s="7"/>
      <c r="S1215" s="7" t="s">
        <v>130</v>
      </c>
      <c r="T1215" s="7" t="s">
        <v>29</v>
      </c>
      <c r="U1215" s="7" t="s">
        <v>166</v>
      </c>
      <c r="V1215" s="21" t="s">
        <v>2371</v>
      </c>
    </row>
    <row r="1216" spans="2:22" x14ac:dyDescent="0.25">
      <c r="B1216" s="7" t="s">
        <v>2432</v>
      </c>
      <c r="C1216" s="7" t="s">
        <v>74</v>
      </c>
      <c r="D1216" s="7" t="s">
        <v>24</v>
      </c>
      <c r="E1216" s="7" t="s">
        <v>25</v>
      </c>
      <c r="F1216" s="7" t="s">
        <v>2900</v>
      </c>
      <c r="G1216" s="7" t="s">
        <v>2900</v>
      </c>
      <c r="H1216" s="8">
        <v>471100</v>
      </c>
      <c r="I1216" s="8">
        <v>471100</v>
      </c>
      <c r="J1216" s="8">
        <v>471100</v>
      </c>
      <c r="K1216" s="8">
        <v>471100</v>
      </c>
      <c r="L1216" s="8"/>
      <c r="M1216" s="8"/>
      <c r="N1216" s="8"/>
      <c r="O1216" s="8"/>
      <c r="P1216" s="7">
        <v>15</v>
      </c>
      <c r="Q1216" s="7">
        <v>6</v>
      </c>
      <c r="R1216" s="7">
        <v>7</v>
      </c>
      <c r="S1216" s="7" t="s">
        <v>28</v>
      </c>
      <c r="T1216" s="7" t="s">
        <v>29</v>
      </c>
      <c r="U1216" s="7" t="s">
        <v>374</v>
      </c>
      <c r="V1216" s="21" t="s">
        <v>2901</v>
      </c>
    </row>
    <row r="1217" spans="2:22" x14ac:dyDescent="0.25">
      <c r="B1217" s="7" t="s">
        <v>1283</v>
      </c>
      <c r="C1217" s="7" t="s">
        <v>74</v>
      </c>
      <c r="D1217" s="7" t="s">
        <v>24</v>
      </c>
      <c r="E1217" s="7" t="s">
        <v>25</v>
      </c>
      <c r="F1217" s="7" t="s">
        <v>1539</v>
      </c>
      <c r="G1217" s="7" t="s">
        <v>1303</v>
      </c>
      <c r="H1217" s="8">
        <v>500000</v>
      </c>
      <c r="I1217" s="8">
        <v>500000</v>
      </c>
      <c r="J1217" s="8">
        <v>500000</v>
      </c>
      <c r="K1217" s="8">
        <v>500000</v>
      </c>
      <c r="L1217" s="8"/>
      <c r="M1217" s="8"/>
      <c r="N1217" s="8"/>
      <c r="O1217" s="8"/>
      <c r="P1217" s="7">
        <v>6</v>
      </c>
      <c r="Q1217" s="7">
        <v>5</v>
      </c>
      <c r="R1217" s="7">
        <v>5</v>
      </c>
      <c r="S1217" s="7" t="s">
        <v>28</v>
      </c>
      <c r="T1217" s="7" t="s">
        <v>29</v>
      </c>
      <c r="U1217" s="7" t="s">
        <v>374</v>
      </c>
      <c r="V1217" s="21" t="s">
        <v>1540</v>
      </c>
    </row>
    <row r="1218" spans="2:22" x14ac:dyDescent="0.25">
      <c r="B1218" s="7" t="s">
        <v>1283</v>
      </c>
      <c r="C1218" s="7" t="s">
        <v>32</v>
      </c>
      <c r="D1218" s="7" t="s">
        <v>44</v>
      </c>
      <c r="E1218" s="7" t="s">
        <v>25</v>
      </c>
      <c r="F1218" s="7" t="s">
        <v>1302</v>
      </c>
      <c r="G1218" s="7" t="s">
        <v>1303</v>
      </c>
      <c r="H1218" s="8">
        <v>9100000</v>
      </c>
      <c r="I1218" s="8">
        <v>9100000</v>
      </c>
      <c r="J1218" s="8">
        <v>1137000</v>
      </c>
      <c r="K1218" s="8">
        <v>9100000</v>
      </c>
      <c r="L1218" s="8"/>
      <c r="M1218" s="8"/>
      <c r="N1218" s="8"/>
      <c r="O1218" s="8"/>
      <c r="P1218" s="7"/>
      <c r="Q1218" s="7"/>
      <c r="R1218" s="7">
        <v>22</v>
      </c>
      <c r="S1218" s="7" t="s">
        <v>900</v>
      </c>
      <c r="T1218" s="7" t="s">
        <v>29</v>
      </c>
      <c r="U1218" s="7" t="s">
        <v>38</v>
      </c>
      <c r="V1218" s="21" t="s">
        <v>1304</v>
      </c>
    </row>
    <row r="1219" spans="2:22" x14ac:dyDescent="0.25">
      <c r="B1219" s="7" t="s">
        <v>1283</v>
      </c>
      <c r="C1219" s="7" t="s">
        <v>74</v>
      </c>
      <c r="D1219" s="7" t="s">
        <v>24</v>
      </c>
      <c r="E1219" s="7" t="s">
        <v>25</v>
      </c>
      <c r="F1219" s="7" t="s">
        <v>1352</v>
      </c>
      <c r="G1219" s="7" t="s">
        <v>1303</v>
      </c>
      <c r="H1219" s="8">
        <v>25000</v>
      </c>
      <c r="I1219" s="8">
        <v>25000</v>
      </c>
      <c r="J1219" s="8">
        <v>25000</v>
      </c>
      <c r="K1219" s="8">
        <v>25000</v>
      </c>
      <c r="L1219" s="8"/>
      <c r="M1219" s="8"/>
      <c r="N1219" s="8"/>
      <c r="O1219" s="8"/>
      <c r="P1219" s="7">
        <v>2</v>
      </c>
      <c r="Q1219" s="7"/>
      <c r="R1219" s="7">
        <v>2</v>
      </c>
      <c r="S1219" s="7" t="s">
        <v>28</v>
      </c>
      <c r="T1219" s="7" t="s">
        <v>29</v>
      </c>
      <c r="U1219" s="7" t="s">
        <v>124</v>
      </c>
      <c r="V1219" s="21" t="s">
        <v>1353</v>
      </c>
    </row>
    <row r="1220" spans="2:22" x14ac:dyDescent="0.25">
      <c r="B1220" s="7" t="s">
        <v>1283</v>
      </c>
      <c r="C1220" s="7" t="s">
        <v>74</v>
      </c>
      <c r="D1220" s="7" t="s">
        <v>24</v>
      </c>
      <c r="E1220" s="7" t="s">
        <v>25</v>
      </c>
      <c r="F1220" s="7" t="s">
        <v>1607</v>
      </c>
      <c r="G1220" s="7" t="s">
        <v>1303</v>
      </c>
      <c r="H1220" s="8">
        <v>40820</v>
      </c>
      <c r="I1220" s="8">
        <v>40820</v>
      </c>
      <c r="J1220" s="8">
        <v>40820</v>
      </c>
      <c r="K1220" s="8">
        <v>40820</v>
      </c>
      <c r="L1220" s="8"/>
      <c r="M1220" s="8"/>
      <c r="N1220" s="8"/>
      <c r="O1220" s="8"/>
      <c r="P1220" s="7"/>
      <c r="Q1220" s="7"/>
      <c r="R1220" s="7"/>
      <c r="S1220" s="7" t="s">
        <v>130</v>
      </c>
      <c r="T1220" s="7" t="s">
        <v>539</v>
      </c>
      <c r="U1220" s="7" t="s">
        <v>539</v>
      </c>
      <c r="V1220" s="21" t="s">
        <v>21</v>
      </c>
    </row>
    <row r="1221" spans="2:22" x14ac:dyDescent="0.25">
      <c r="B1221" s="7" t="s">
        <v>1283</v>
      </c>
      <c r="C1221" s="7" t="s">
        <v>74</v>
      </c>
      <c r="D1221" s="7" t="s">
        <v>24</v>
      </c>
      <c r="E1221" s="7" t="s">
        <v>25</v>
      </c>
      <c r="F1221" s="7" t="s">
        <v>1610</v>
      </c>
      <c r="G1221" s="7" t="s">
        <v>1303</v>
      </c>
      <c r="H1221" s="8">
        <v>37071</v>
      </c>
      <c r="I1221" s="8">
        <v>37071</v>
      </c>
      <c r="J1221" s="8">
        <v>32597.09</v>
      </c>
      <c r="K1221" s="8">
        <v>32597.09</v>
      </c>
      <c r="L1221" s="8"/>
      <c r="M1221" s="8"/>
      <c r="N1221" s="8"/>
      <c r="O1221" s="8"/>
      <c r="P1221" s="7"/>
      <c r="Q1221" s="7"/>
      <c r="R1221" s="7"/>
      <c r="S1221" s="7" t="s">
        <v>130</v>
      </c>
      <c r="T1221" s="7" t="s">
        <v>539</v>
      </c>
      <c r="U1221" s="7" t="s">
        <v>539</v>
      </c>
      <c r="V1221" s="21" t="s">
        <v>1610</v>
      </c>
    </row>
    <row r="1222" spans="2:22" x14ac:dyDescent="0.25">
      <c r="B1222" s="7" t="s">
        <v>3789</v>
      </c>
      <c r="C1222" s="7" t="s">
        <v>74</v>
      </c>
      <c r="D1222" s="7" t="s">
        <v>33</v>
      </c>
      <c r="E1222" s="7" t="s">
        <v>25</v>
      </c>
      <c r="F1222" s="7" t="s">
        <v>4082</v>
      </c>
      <c r="G1222" s="7" t="s">
        <v>4074</v>
      </c>
      <c r="H1222" s="8">
        <v>85311</v>
      </c>
      <c r="I1222" s="8">
        <v>85311</v>
      </c>
      <c r="J1222" s="8">
        <v>0</v>
      </c>
      <c r="K1222" s="8">
        <v>85311</v>
      </c>
      <c r="L1222" s="8"/>
      <c r="M1222" s="8"/>
      <c r="N1222" s="8"/>
      <c r="O1222" s="8"/>
      <c r="P1222" s="7">
        <v>0</v>
      </c>
      <c r="Q1222" s="7">
        <v>2</v>
      </c>
      <c r="R1222" s="7">
        <v>2</v>
      </c>
      <c r="S1222" s="7" t="s">
        <v>28</v>
      </c>
      <c r="T1222" s="7" t="s">
        <v>29</v>
      </c>
      <c r="U1222" s="7" t="s">
        <v>374</v>
      </c>
      <c r="V1222" s="21" t="s">
        <v>4076</v>
      </c>
    </row>
    <row r="1223" spans="2:22" x14ac:dyDescent="0.25">
      <c r="B1223" s="7" t="s">
        <v>3789</v>
      </c>
      <c r="C1223" s="7" t="s">
        <v>74</v>
      </c>
      <c r="D1223" s="7" t="s">
        <v>24</v>
      </c>
      <c r="E1223" s="7" t="s">
        <v>25</v>
      </c>
      <c r="F1223" s="7" t="s">
        <v>4080</v>
      </c>
      <c r="G1223" s="7" t="s">
        <v>4074</v>
      </c>
      <c r="H1223" s="8">
        <v>45095</v>
      </c>
      <c r="I1223" s="8">
        <v>45095</v>
      </c>
      <c r="J1223" s="8">
        <v>0</v>
      </c>
      <c r="K1223" s="8">
        <v>45095</v>
      </c>
      <c r="L1223" s="8"/>
      <c r="M1223" s="8"/>
      <c r="N1223" s="8"/>
      <c r="O1223" s="8"/>
      <c r="P1223" s="7">
        <v>2</v>
      </c>
      <c r="Q1223" s="7">
        <v>3</v>
      </c>
      <c r="R1223" s="7">
        <v>3</v>
      </c>
      <c r="S1223" s="7" t="s">
        <v>28</v>
      </c>
      <c r="T1223" s="7" t="s">
        <v>29</v>
      </c>
      <c r="U1223" s="7" t="s">
        <v>374</v>
      </c>
      <c r="V1223" s="21" t="s">
        <v>4076</v>
      </c>
    </row>
    <row r="1224" spans="2:22" x14ac:dyDescent="0.25">
      <c r="B1224" s="7" t="s">
        <v>3789</v>
      </c>
      <c r="C1224" s="7" t="s">
        <v>74</v>
      </c>
      <c r="D1224" s="7" t="s">
        <v>33</v>
      </c>
      <c r="E1224" s="7" t="s">
        <v>25</v>
      </c>
      <c r="F1224" s="7" t="s">
        <v>4079</v>
      </c>
      <c r="G1224" s="7" t="s">
        <v>4074</v>
      </c>
      <c r="H1224" s="8">
        <v>34346</v>
      </c>
      <c r="I1224" s="8">
        <v>34346</v>
      </c>
      <c r="J1224" s="8">
        <v>0</v>
      </c>
      <c r="K1224" s="8">
        <v>34346</v>
      </c>
      <c r="L1224" s="8"/>
      <c r="M1224" s="8"/>
      <c r="N1224" s="8"/>
      <c r="O1224" s="8"/>
      <c r="P1224" s="7">
        <v>0</v>
      </c>
      <c r="Q1224" s="7">
        <v>2</v>
      </c>
      <c r="R1224" s="7">
        <v>2</v>
      </c>
      <c r="S1224" s="7" t="s">
        <v>28</v>
      </c>
      <c r="T1224" s="7" t="s">
        <v>29</v>
      </c>
      <c r="U1224" s="7" t="s">
        <v>374</v>
      </c>
      <c r="V1224" s="21" t="s">
        <v>4076</v>
      </c>
    </row>
    <row r="1225" spans="2:22" x14ac:dyDescent="0.25">
      <c r="B1225" s="7" t="s">
        <v>3789</v>
      </c>
      <c r="C1225" s="7" t="s">
        <v>74</v>
      </c>
      <c r="D1225" s="7" t="s">
        <v>24</v>
      </c>
      <c r="E1225" s="7" t="s">
        <v>25</v>
      </c>
      <c r="F1225" s="7" t="s">
        <v>4078</v>
      </c>
      <c r="G1225" s="7" t="s">
        <v>4074</v>
      </c>
      <c r="H1225" s="8">
        <v>325811</v>
      </c>
      <c r="I1225" s="8">
        <v>325811</v>
      </c>
      <c r="J1225" s="8">
        <v>0</v>
      </c>
      <c r="K1225" s="8">
        <v>325811</v>
      </c>
      <c r="L1225" s="8"/>
      <c r="M1225" s="8"/>
      <c r="N1225" s="8"/>
      <c r="O1225" s="8"/>
      <c r="P1225" s="7"/>
      <c r="Q1225" s="7">
        <v>10</v>
      </c>
      <c r="R1225" s="7">
        <v>10</v>
      </c>
      <c r="S1225" s="7" t="s">
        <v>28</v>
      </c>
      <c r="T1225" s="7" t="s">
        <v>29</v>
      </c>
      <c r="U1225" s="7" t="s">
        <v>374</v>
      </c>
      <c r="V1225" s="21" t="s">
        <v>4076</v>
      </c>
    </row>
    <row r="1226" spans="2:22" x14ac:dyDescent="0.25">
      <c r="B1226" s="7" t="s">
        <v>3789</v>
      </c>
      <c r="C1226" s="7" t="s">
        <v>74</v>
      </c>
      <c r="D1226" s="7" t="s">
        <v>44</v>
      </c>
      <c r="E1226" s="7" t="s">
        <v>25</v>
      </c>
      <c r="F1226" s="7" t="s">
        <v>4073</v>
      </c>
      <c r="G1226" s="7" t="s">
        <v>4074</v>
      </c>
      <c r="H1226" s="8">
        <v>0</v>
      </c>
      <c r="I1226" s="8">
        <v>0</v>
      </c>
      <c r="J1226" s="8">
        <v>1133454</v>
      </c>
      <c r="K1226" s="8">
        <v>0</v>
      </c>
      <c r="L1226" s="8">
        <v>1259392</v>
      </c>
      <c r="M1226" s="8">
        <v>1259392</v>
      </c>
      <c r="N1226" s="8">
        <v>1133454</v>
      </c>
      <c r="O1226" s="8">
        <v>1259392</v>
      </c>
      <c r="P1226" s="7"/>
      <c r="Q1226" s="7"/>
      <c r="R1226" s="7"/>
      <c r="S1226" s="7" t="s">
        <v>201</v>
      </c>
      <c r="T1226" s="7" t="s">
        <v>29</v>
      </c>
      <c r="U1226" s="7" t="s">
        <v>374</v>
      </c>
      <c r="V1226" s="21" t="s">
        <v>21</v>
      </c>
    </row>
    <row r="1227" spans="2:22" x14ac:dyDescent="0.25">
      <c r="B1227" s="7" t="s">
        <v>3789</v>
      </c>
      <c r="C1227" s="7" t="s">
        <v>74</v>
      </c>
      <c r="D1227" s="7" t="s">
        <v>24</v>
      </c>
      <c r="E1227" s="7" t="s">
        <v>25</v>
      </c>
      <c r="F1227" s="7" t="s">
        <v>4077</v>
      </c>
      <c r="G1227" s="7" t="s">
        <v>4074</v>
      </c>
      <c r="H1227" s="8">
        <v>329767</v>
      </c>
      <c r="I1227" s="8">
        <v>329767</v>
      </c>
      <c r="J1227" s="8">
        <v>0</v>
      </c>
      <c r="K1227" s="8">
        <v>329767</v>
      </c>
      <c r="L1227" s="8"/>
      <c r="M1227" s="8"/>
      <c r="N1227" s="8"/>
      <c r="O1227" s="8"/>
      <c r="P1227" s="7"/>
      <c r="Q1227" s="7"/>
      <c r="R1227" s="7"/>
      <c r="S1227" s="7" t="s">
        <v>28</v>
      </c>
      <c r="T1227" s="7" t="s">
        <v>29</v>
      </c>
      <c r="U1227" s="7" t="s">
        <v>374</v>
      </c>
      <c r="V1227" s="21" t="s">
        <v>4076</v>
      </c>
    </row>
    <row r="1228" spans="2:22" x14ac:dyDescent="0.25">
      <c r="B1228" s="7" t="s">
        <v>3789</v>
      </c>
      <c r="C1228" s="7" t="s">
        <v>74</v>
      </c>
      <c r="D1228" s="7" t="s">
        <v>24</v>
      </c>
      <c r="E1228" s="7" t="s">
        <v>25</v>
      </c>
      <c r="F1228" s="7" t="s">
        <v>4081</v>
      </c>
      <c r="G1228" s="7" t="s">
        <v>4074</v>
      </c>
      <c r="H1228" s="8">
        <v>45211</v>
      </c>
      <c r="I1228" s="8">
        <v>45211</v>
      </c>
      <c r="J1228" s="8">
        <v>0</v>
      </c>
      <c r="K1228" s="8">
        <v>45211</v>
      </c>
      <c r="L1228" s="8"/>
      <c r="M1228" s="8"/>
      <c r="N1228" s="8"/>
      <c r="O1228" s="8"/>
      <c r="P1228" s="7"/>
      <c r="Q1228" s="7">
        <v>2</v>
      </c>
      <c r="R1228" s="7">
        <v>4</v>
      </c>
      <c r="S1228" s="7" t="s">
        <v>28</v>
      </c>
      <c r="T1228" s="7" t="s">
        <v>29</v>
      </c>
      <c r="U1228" s="7" t="s">
        <v>374</v>
      </c>
      <c r="V1228" s="21" t="s">
        <v>4076</v>
      </c>
    </row>
    <row r="1229" spans="2:22" x14ac:dyDescent="0.25">
      <c r="B1229" s="7" t="s">
        <v>3789</v>
      </c>
      <c r="C1229" s="7" t="s">
        <v>74</v>
      </c>
      <c r="D1229" s="7" t="s">
        <v>33</v>
      </c>
      <c r="E1229" s="7" t="s">
        <v>25</v>
      </c>
      <c r="F1229" s="7" t="s">
        <v>4075</v>
      </c>
      <c r="G1229" s="7" t="s">
        <v>4074</v>
      </c>
      <c r="H1229" s="8">
        <v>224207</v>
      </c>
      <c r="I1229" s="8">
        <v>224207</v>
      </c>
      <c r="J1229" s="8">
        <v>0</v>
      </c>
      <c r="K1229" s="8">
        <v>224207</v>
      </c>
      <c r="L1229" s="8"/>
      <c r="M1229" s="8"/>
      <c r="N1229" s="8"/>
      <c r="O1229" s="8"/>
      <c r="P1229" s="7">
        <v>10</v>
      </c>
      <c r="Q1229" s="7">
        <v>2</v>
      </c>
      <c r="R1229" s="7">
        <v>2</v>
      </c>
      <c r="S1229" s="7" t="s">
        <v>28</v>
      </c>
      <c r="T1229" s="7" t="s">
        <v>29</v>
      </c>
      <c r="U1229" s="7" t="s">
        <v>374</v>
      </c>
      <c r="V1229" s="21" t="s">
        <v>4076</v>
      </c>
    </row>
    <row r="1230" spans="2:22" x14ac:dyDescent="0.25">
      <c r="B1230" s="7" t="s">
        <v>3789</v>
      </c>
      <c r="C1230" s="7" t="s">
        <v>74</v>
      </c>
      <c r="D1230" s="7" t="s">
        <v>24</v>
      </c>
      <c r="E1230" s="7" t="s">
        <v>25</v>
      </c>
      <c r="F1230" s="7" t="s">
        <v>4083</v>
      </c>
      <c r="G1230" s="7" t="s">
        <v>4074</v>
      </c>
      <c r="H1230" s="8">
        <v>169644</v>
      </c>
      <c r="I1230" s="8">
        <v>169644</v>
      </c>
      <c r="J1230" s="8">
        <v>0</v>
      </c>
      <c r="K1230" s="8">
        <v>169644</v>
      </c>
      <c r="L1230" s="8"/>
      <c r="M1230" s="8"/>
      <c r="N1230" s="8"/>
      <c r="O1230" s="8"/>
      <c r="P1230" s="7"/>
      <c r="Q1230" s="7">
        <v>1</v>
      </c>
      <c r="R1230" s="7">
        <v>1</v>
      </c>
      <c r="S1230" s="7" t="s">
        <v>28</v>
      </c>
      <c r="T1230" s="7" t="s">
        <v>29</v>
      </c>
      <c r="U1230" s="7" t="s">
        <v>374</v>
      </c>
      <c r="V1230" s="21" t="s">
        <v>4076</v>
      </c>
    </row>
    <row r="1231" spans="2:22" x14ac:dyDescent="0.25">
      <c r="B1231" s="7" t="s">
        <v>22</v>
      </c>
      <c r="C1231" s="7" t="s">
        <v>74</v>
      </c>
      <c r="D1231" s="7" t="s">
        <v>44</v>
      </c>
      <c r="E1231" s="7" t="s">
        <v>34</v>
      </c>
      <c r="F1231" s="7" t="s">
        <v>269</v>
      </c>
      <c r="G1231" s="7" t="s">
        <v>270</v>
      </c>
      <c r="H1231" s="8">
        <v>10600000</v>
      </c>
      <c r="I1231" s="8">
        <v>10600000</v>
      </c>
      <c r="J1231" s="8">
        <v>8268466.7400000002</v>
      </c>
      <c r="K1231" s="8">
        <v>10600000</v>
      </c>
      <c r="L1231" s="8"/>
      <c r="M1231" s="8"/>
      <c r="N1231" s="8"/>
      <c r="O1231" s="8"/>
      <c r="P1231" s="7">
        <v>3</v>
      </c>
      <c r="Q1231" s="7"/>
      <c r="R1231" s="7">
        <v>3</v>
      </c>
      <c r="S1231" s="7" t="s">
        <v>139</v>
      </c>
      <c r="T1231" s="7" t="s">
        <v>29</v>
      </c>
      <c r="U1231" s="7" t="s">
        <v>124</v>
      </c>
      <c r="V1231" s="21" t="s">
        <v>271</v>
      </c>
    </row>
    <row r="1232" spans="2:22" x14ac:dyDescent="0.25">
      <c r="B1232" s="7" t="s">
        <v>2221</v>
      </c>
      <c r="C1232" s="7" t="s">
        <v>624</v>
      </c>
      <c r="D1232" s="7" t="s">
        <v>44</v>
      </c>
      <c r="E1232" s="7" t="s">
        <v>34</v>
      </c>
      <c r="F1232" s="7" t="s">
        <v>2416</v>
      </c>
      <c r="G1232" s="7" t="s">
        <v>1916</v>
      </c>
      <c r="H1232" s="8">
        <v>8100000</v>
      </c>
      <c r="I1232" s="8">
        <v>8100000</v>
      </c>
      <c r="J1232" s="8">
        <v>8100000</v>
      </c>
      <c r="K1232" s="8">
        <v>8100000</v>
      </c>
      <c r="L1232" s="8"/>
      <c r="M1232" s="8"/>
      <c r="N1232" s="8"/>
      <c r="O1232" s="8"/>
      <c r="P1232" s="7"/>
      <c r="Q1232" s="7"/>
      <c r="R1232" s="7"/>
      <c r="S1232" s="7" t="s">
        <v>130</v>
      </c>
      <c r="T1232" s="7" t="s">
        <v>29</v>
      </c>
      <c r="U1232" s="7" t="s">
        <v>627</v>
      </c>
      <c r="V1232" s="21" t="s">
        <v>1890</v>
      </c>
    </row>
    <row r="1233" spans="2:22" x14ac:dyDescent="0.25">
      <c r="B1233" s="7" t="s">
        <v>2221</v>
      </c>
      <c r="C1233" s="7" t="s">
        <v>624</v>
      </c>
      <c r="D1233" s="7" t="s">
        <v>44</v>
      </c>
      <c r="E1233" s="7" t="s">
        <v>34</v>
      </c>
      <c r="F1233" s="7" t="s">
        <v>2421</v>
      </c>
      <c r="G1233" s="7" t="s">
        <v>1916</v>
      </c>
      <c r="H1233" s="8">
        <v>6700000</v>
      </c>
      <c r="I1233" s="8">
        <v>6700000</v>
      </c>
      <c r="J1233" s="8">
        <v>6700000</v>
      </c>
      <c r="K1233" s="8">
        <v>6700000</v>
      </c>
      <c r="L1233" s="8"/>
      <c r="M1233" s="8"/>
      <c r="N1233" s="8"/>
      <c r="O1233" s="8"/>
      <c r="P1233" s="7"/>
      <c r="Q1233" s="7"/>
      <c r="R1233" s="7"/>
      <c r="S1233" s="7" t="s">
        <v>130</v>
      </c>
      <c r="T1233" s="7" t="s">
        <v>29</v>
      </c>
      <c r="U1233" s="7" t="s">
        <v>627</v>
      </c>
      <c r="V1233" s="21" t="s">
        <v>1890</v>
      </c>
    </row>
    <row r="1234" spans="2:22" x14ac:dyDescent="0.25">
      <c r="B1234" s="7" t="s">
        <v>2221</v>
      </c>
      <c r="C1234" s="7" t="s">
        <v>624</v>
      </c>
      <c r="D1234" s="7" t="s">
        <v>44</v>
      </c>
      <c r="E1234" s="7" t="s">
        <v>34</v>
      </c>
      <c r="F1234" s="7" t="s">
        <v>2424</v>
      </c>
      <c r="G1234" s="7" t="s">
        <v>1916</v>
      </c>
      <c r="H1234" s="8">
        <v>1500000</v>
      </c>
      <c r="I1234" s="8">
        <v>1500000</v>
      </c>
      <c r="J1234" s="8">
        <v>1500000</v>
      </c>
      <c r="K1234" s="8">
        <v>1500000</v>
      </c>
      <c r="L1234" s="8"/>
      <c r="M1234" s="8"/>
      <c r="N1234" s="8"/>
      <c r="O1234" s="8"/>
      <c r="P1234" s="7"/>
      <c r="Q1234" s="7"/>
      <c r="R1234" s="7"/>
      <c r="S1234" s="7" t="s">
        <v>130</v>
      </c>
      <c r="T1234" s="7" t="s">
        <v>29</v>
      </c>
      <c r="U1234" s="7" t="s">
        <v>627</v>
      </c>
      <c r="V1234" s="21" t="s">
        <v>1890</v>
      </c>
    </row>
    <row r="1235" spans="2:22" x14ac:dyDescent="0.25">
      <c r="B1235" s="7" t="s">
        <v>2221</v>
      </c>
      <c r="C1235" s="7" t="s">
        <v>624</v>
      </c>
      <c r="D1235" s="7" t="s">
        <v>44</v>
      </c>
      <c r="E1235" s="7" t="s">
        <v>34</v>
      </c>
      <c r="F1235" s="7" t="s">
        <v>2427</v>
      </c>
      <c r="G1235" s="7" t="s">
        <v>1916</v>
      </c>
      <c r="H1235" s="8">
        <v>700000</v>
      </c>
      <c r="I1235" s="8">
        <v>700000</v>
      </c>
      <c r="J1235" s="8">
        <v>700000</v>
      </c>
      <c r="K1235" s="8">
        <v>700000</v>
      </c>
      <c r="L1235" s="8"/>
      <c r="M1235" s="8"/>
      <c r="N1235" s="8"/>
      <c r="O1235" s="8"/>
      <c r="P1235" s="7"/>
      <c r="Q1235" s="7"/>
      <c r="R1235" s="7"/>
      <c r="S1235" s="7" t="s">
        <v>130</v>
      </c>
      <c r="T1235" s="7" t="s">
        <v>29</v>
      </c>
      <c r="U1235" s="7" t="s">
        <v>627</v>
      </c>
      <c r="V1235" s="21" t="s">
        <v>21</v>
      </c>
    </row>
    <row r="1236" spans="2:22" x14ac:dyDescent="0.25">
      <c r="B1236" s="7" t="s">
        <v>1647</v>
      </c>
      <c r="C1236" s="7" t="s">
        <v>624</v>
      </c>
      <c r="D1236" s="7" t="s">
        <v>44</v>
      </c>
      <c r="E1236" s="7" t="s">
        <v>34</v>
      </c>
      <c r="F1236" s="7" t="s">
        <v>1915</v>
      </c>
      <c r="G1236" s="7" t="s">
        <v>1916</v>
      </c>
      <c r="H1236" s="8">
        <v>5500000</v>
      </c>
      <c r="I1236" s="8">
        <v>5500000</v>
      </c>
      <c r="J1236" s="8">
        <v>5500000</v>
      </c>
      <c r="K1236" s="8">
        <v>5500000</v>
      </c>
      <c r="L1236" s="8"/>
      <c r="M1236" s="8"/>
      <c r="N1236" s="8"/>
      <c r="O1236" s="8"/>
      <c r="P1236" s="7"/>
      <c r="Q1236" s="7"/>
      <c r="R1236" s="7"/>
      <c r="S1236" s="7" t="s">
        <v>130</v>
      </c>
      <c r="T1236" s="7" t="s">
        <v>29</v>
      </c>
      <c r="U1236" s="7" t="s">
        <v>627</v>
      </c>
      <c r="V1236" s="21" t="s">
        <v>1890</v>
      </c>
    </row>
    <row r="1237" spans="2:22" x14ac:dyDescent="0.25">
      <c r="B1237" s="7" t="s">
        <v>2432</v>
      </c>
      <c r="C1237" s="7" t="s">
        <v>74</v>
      </c>
      <c r="D1237" s="7" t="s">
        <v>44</v>
      </c>
      <c r="E1237" s="7" t="s">
        <v>25</v>
      </c>
      <c r="F1237" s="7" t="s">
        <v>2829</v>
      </c>
      <c r="G1237" s="7" t="s">
        <v>2830</v>
      </c>
      <c r="H1237" s="8">
        <v>3220000</v>
      </c>
      <c r="I1237" s="8">
        <v>3220000</v>
      </c>
      <c r="J1237" s="8">
        <v>3200000</v>
      </c>
      <c r="K1237" s="8">
        <v>3220000</v>
      </c>
      <c r="L1237" s="8"/>
      <c r="M1237" s="8"/>
      <c r="N1237" s="8"/>
      <c r="O1237" s="8"/>
      <c r="P1237" s="7">
        <v>0</v>
      </c>
      <c r="Q1237" s="7">
        <v>6</v>
      </c>
      <c r="R1237" s="7">
        <v>6</v>
      </c>
      <c r="S1237" s="7" t="s">
        <v>201</v>
      </c>
      <c r="T1237" s="7" t="s">
        <v>29</v>
      </c>
      <c r="U1237" s="7" t="s">
        <v>399</v>
      </c>
      <c r="V1237" s="21" t="s">
        <v>2831</v>
      </c>
    </row>
    <row r="1238" spans="2:22" x14ac:dyDescent="0.25">
      <c r="B1238" s="7" t="s">
        <v>2432</v>
      </c>
      <c r="C1238" s="7" t="s">
        <v>74</v>
      </c>
      <c r="D1238" s="7" t="s">
        <v>24</v>
      </c>
      <c r="E1238" s="7" t="s">
        <v>25</v>
      </c>
      <c r="F1238" s="7" t="s">
        <v>3006</v>
      </c>
      <c r="G1238" s="7" t="s">
        <v>3007</v>
      </c>
      <c r="H1238" s="8">
        <v>418556</v>
      </c>
      <c r="I1238" s="8">
        <v>414650</v>
      </c>
      <c r="J1238" s="8">
        <v>414650</v>
      </c>
      <c r="K1238" s="8">
        <v>414650</v>
      </c>
      <c r="L1238" s="8"/>
      <c r="M1238" s="8"/>
      <c r="N1238" s="8"/>
      <c r="O1238" s="8"/>
      <c r="P1238" s="7"/>
      <c r="Q1238" s="7"/>
      <c r="R1238" s="7"/>
      <c r="S1238" s="7" t="s">
        <v>201</v>
      </c>
      <c r="T1238" s="7" t="s">
        <v>317</v>
      </c>
      <c r="U1238" s="7" t="s">
        <v>202</v>
      </c>
      <c r="V1238" s="21" t="s">
        <v>3008</v>
      </c>
    </row>
    <row r="1239" spans="2:22" x14ac:dyDescent="0.25">
      <c r="B1239" s="7" t="s">
        <v>2432</v>
      </c>
      <c r="C1239" s="7" t="s">
        <v>74</v>
      </c>
      <c r="D1239" s="7" t="s">
        <v>24</v>
      </c>
      <c r="E1239" s="7" t="s">
        <v>25</v>
      </c>
      <c r="F1239" s="7" t="s">
        <v>3015</v>
      </c>
      <c r="G1239" s="7" t="s">
        <v>3007</v>
      </c>
      <c r="H1239" s="8">
        <v>421050</v>
      </c>
      <c r="I1239" s="8">
        <v>421050</v>
      </c>
      <c r="J1239" s="8">
        <v>421050</v>
      </c>
      <c r="K1239" s="8">
        <v>421050</v>
      </c>
      <c r="L1239" s="8"/>
      <c r="M1239" s="8"/>
      <c r="N1239" s="8"/>
      <c r="O1239" s="8"/>
      <c r="P1239" s="7"/>
      <c r="Q1239" s="7"/>
      <c r="R1239" s="7"/>
      <c r="S1239" s="7" t="s">
        <v>201</v>
      </c>
      <c r="T1239" s="7" t="s">
        <v>317</v>
      </c>
      <c r="U1239" s="7" t="s">
        <v>202</v>
      </c>
      <c r="V1239" s="21" t="s">
        <v>3016</v>
      </c>
    </row>
    <row r="1240" spans="2:22" x14ac:dyDescent="0.25">
      <c r="B1240" s="7" t="s">
        <v>1647</v>
      </c>
      <c r="C1240" s="7" t="s">
        <v>74</v>
      </c>
      <c r="D1240" s="7" t="s">
        <v>24</v>
      </c>
      <c r="E1240" s="7" t="s">
        <v>25</v>
      </c>
      <c r="F1240" s="7" t="s">
        <v>1738</v>
      </c>
      <c r="G1240" s="7" t="s">
        <v>1739</v>
      </c>
      <c r="H1240" s="8">
        <v>93000</v>
      </c>
      <c r="I1240" s="8">
        <v>93000</v>
      </c>
      <c r="J1240" s="8">
        <v>93000</v>
      </c>
      <c r="K1240" s="8">
        <v>93000</v>
      </c>
      <c r="L1240" s="8"/>
      <c r="M1240" s="8"/>
      <c r="N1240" s="8"/>
      <c r="O1240" s="8"/>
      <c r="P1240" s="7">
        <v>2</v>
      </c>
      <c r="Q1240" s="7"/>
      <c r="R1240" s="7">
        <v>2</v>
      </c>
      <c r="S1240" s="7" t="s">
        <v>341</v>
      </c>
      <c r="T1240" s="7" t="s">
        <v>29</v>
      </c>
      <c r="U1240" s="7" t="s">
        <v>124</v>
      </c>
      <c r="V1240" s="21" t="s">
        <v>1740</v>
      </c>
    </row>
    <row r="1241" spans="2:22" x14ac:dyDescent="0.25">
      <c r="B1241" s="7" t="s">
        <v>22</v>
      </c>
      <c r="C1241" s="7" t="s">
        <v>74</v>
      </c>
      <c r="D1241" s="7" t="s">
        <v>33</v>
      </c>
      <c r="E1241" s="7" t="s">
        <v>34</v>
      </c>
      <c r="F1241" s="7" t="s">
        <v>211</v>
      </c>
      <c r="G1241" s="7" t="s">
        <v>212</v>
      </c>
      <c r="H1241" s="8">
        <v>15000000</v>
      </c>
      <c r="I1241" s="8">
        <v>15000000</v>
      </c>
      <c r="J1241" s="8">
        <v>15000000</v>
      </c>
      <c r="K1241" s="8">
        <v>15000000</v>
      </c>
      <c r="L1241" s="8"/>
      <c r="M1241" s="8"/>
      <c r="N1241" s="8"/>
      <c r="O1241" s="8"/>
      <c r="P1241" s="7"/>
      <c r="Q1241" s="7">
        <v>15</v>
      </c>
      <c r="R1241" s="7">
        <v>15</v>
      </c>
      <c r="S1241" s="7" t="s">
        <v>213</v>
      </c>
      <c r="T1241" s="7" t="s">
        <v>29</v>
      </c>
      <c r="U1241" s="7" t="s">
        <v>131</v>
      </c>
      <c r="V1241" s="21" t="s">
        <v>214</v>
      </c>
    </row>
    <row r="1242" spans="2:22" x14ac:dyDescent="0.25">
      <c r="B1242" s="7" t="s">
        <v>4252</v>
      </c>
      <c r="C1242" s="7" t="s">
        <v>74</v>
      </c>
      <c r="D1242" s="7" t="s">
        <v>33</v>
      </c>
      <c r="E1242" s="7" t="s">
        <v>34</v>
      </c>
      <c r="F1242" s="7" t="s">
        <v>4368</v>
      </c>
      <c r="G1242" s="7" t="s">
        <v>4369</v>
      </c>
      <c r="H1242" s="8">
        <v>928000</v>
      </c>
      <c r="I1242" s="8">
        <v>928000</v>
      </c>
      <c r="J1242" s="8">
        <v>928000</v>
      </c>
      <c r="K1242" s="8">
        <v>928000</v>
      </c>
      <c r="L1242" s="8"/>
      <c r="M1242" s="8"/>
      <c r="N1242" s="8"/>
      <c r="O1242" s="8"/>
      <c r="P1242" s="7"/>
      <c r="Q1242" s="7"/>
      <c r="R1242" s="7">
        <v>20</v>
      </c>
      <c r="S1242" s="7" t="s">
        <v>126</v>
      </c>
      <c r="T1242" s="7" t="s">
        <v>29</v>
      </c>
      <c r="U1242" s="7" t="s">
        <v>131</v>
      </c>
      <c r="V1242" s="21" t="s">
        <v>4370</v>
      </c>
    </row>
    <row r="1243" spans="2:22" x14ac:dyDescent="0.25">
      <c r="B1243" s="7" t="s">
        <v>2221</v>
      </c>
      <c r="C1243" s="7" t="s">
        <v>74</v>
      </c>
      <c r="D1243" s="7" t="s">
        <v>44</v>
      </c>
      <c r="E1243" s="7" t="s">
        <v>25</v>
      </c>
      <c r="F1243" s="7" t="s">
        <v>2274</v>
      </c>
      <c r="G1243" s="7" t="s">
        <v>2275</v>
      </c>
      <c r="H1243" s="8">
        <v>45000</v>
      </c>
      <c r="I1243" s="8">
        <v>45000</v>
      </c>
      <c r="J1243" s="8">
        <v>39475</v>
      </c>
      <c r="K1243" s="8">
        <v>45000</v>
      </c>
      <c r="L1243" s="8"/>
      <c r="M1243" s="8"/>
      <c r="N1243" s="8"/>
      <c r="O1243" s="8"/>
      <c r="P1243" s="7"/>
      <c r="Q1243" s="7"/>
      <c r="R1243" s="7"/>
      <c r="S1243" s="7" t="s">
        <v>76</v>
      </c>
      <c r="T1243" s="7" t="s">
        <v>77</v>
      </c>
      <c r="U1243" s="7" t="s">
        <v>78</v>
      </c>
      <c r="V1243" s="21" t="s">
        <v>21</v>
      </c>
    </row>
    <row r="1244" spans="2:22" x14ac:dyDescent="0.25">
      <c r="B1244" s="7" t="s">
        <v>877</v>
      </c>
      <c r="C1244" s="7" t="s">
        <v>32</v>
      </c>
      <c r="D1244" s="7" t="s">
        <v>44</v>
      </c>
      <c r="E1244" s="7" t="s">
        <v>25</v>
      </c>
      <c r="F1244" s="7" t="s">
        <v>905</v>
      </c>
      <c r="G1244" s="7" t="s">
        <v>906</v>
      </c>
      <c r="H1244" s="8">
        <v>6700000</v>
      </c>
      <c r="I1244" s="8">
        <v>6700000</v>
      </c>
      <c r="J1244" s="8">
        <v>6400000</v>
      </c>
      <c r="K1244" s="8">
        <v>6700000</v>
      </c>
      <c r="L1244" s="8"/>
      <c r="M1244" s="8"/>
      <c r="N1244" s="8"/>
      <c r="O1244" s="8"/>
      <c r="P1244" s="7"/>
      <c r="Q1244" s="7"/>
      <c r="R1244" s="7">
        <v>20</v>
      </c>
      <c r="S1244" s="7" t="s">
        <v>47</v>
      </c>
      <c r="T1244" s="7" t="s">
        <v>29</v>
      </c>
      <c r="U1244" s="7" t="s">
        <v>38</v>
      </c>
      <c r="V1244" s="21" t="s">
        <v>907</v>
      </c>
    </row>
    <row r="1245" spans="2:22" x14ac:dyDescent="0.25">
      <c r="B1245" s="7" t="s">
        <v>2432</v>
      </c>
      <c r="C1245" s="7" t="s">
        <v>609</v>
      </c>
      <c r="D1245" s="7" t="s">
        <v>167</v>
      </c>
      <c r="E1245" s="7" t="s">
        <v>34</v>
      </c>
      <c r="F1245" s="7" t="s">
        <v>3041</v>
      </c>
      <c r="G1245" s="7" t="s">
        <v>3042</v>
      </c>
      <c r="H1245" s="8">
        <v>1740000</v>
      </c>
      <c r="I1245" s="8">
        <v>0</v>
      </c>
      <c r="J1245" s="8">
        <v>0</v>
      </c>
      <c r="K1245" s="8">
        <v>1740000</v>
      </c>
      <c r="L1245" s="8"/>
      <c r="M1245" s="8"/>
      <c r="N1245" s="8"/>
      <c r="O1245" s="8"/>
      <c r="P1245" s="7"/>
      <c r="Q1245" s="7"/>
      <c r="R1245" s="7"/>
      <c r="S1245" s="7" t="s">
        <v>126</v>
      </c>
      <c r="T1245" s="7" t="s">
        <v>29</v>
      </c>
      <c r="U1245" s="7" t="s">
        <v>615</v>
      </c>
      <c r="V1245" s="21" t="s">
        <v>3043</v>
      </c>
    </row>
    <row r="1246" spans="2:22" x14ac:dyDescent="0.25">
      <c r="B1246" s="7" t="s">
        <v>1283</v>
      </c>
      <c r="C1246" s="7" t="s">
        <v>74</v>
      </c>
      <c r="D1246" s="7" t="s">
        <v>24</v>
      </c>
      <c r="E1246" s="7" t="s">
        <v>25</v>
      </c>
      <c r="F1246" s="7" t="s">
        <v>1576</v>
      </c>
      <c r="G1246" s="7" t="s">
        <v>1570</v>
      </c>
      <c r="H1246" s="8">
        <v>95205</v>
      </c>
      <c r="I1246" s="8">
        <v>95205</v>
      </c>
      <c r="J1246" s="8">
        <v>0</v>
      </c>
      <c r="K1246" s="8">
        <v>0</v>
      </c>
      <c r="L1246" s="8"/>
      <c r="M1246" s="8"/>
      <c r="N1246" s="8"/>
      <c r="O1246" s="8"/>
      <c r="P1246" s="7">
        <v>12</v>
      </c>
      <c r="Q1246" s="7">
        <v>1</v>
      </c>
      <c r="R1246" s="7">
        <v>1</v>
      </c>
      <c r="S1246" s="7" t="s">
        <v>28</v>
      </c>
      <c r="T1246" s="7" t="s">
        <v>29</v>
      </c>
      <c r="U1246" s="7" t="s">
        <v>374</v>
      </c>
      <c r="V1246" s="21" t="s">
        <v>1571</v>
      </c>
    </row>
    <row r="1247" spans="2:22" x14ac:dyDescent="0.25">
      <c r="B1247" s="7" t="s">
        <v>1283</v>
      </c>
      <c r="C1247" s="7" t="s">
        <v>74</v>
      </c>
      <c r="D1247" s="7" t="s">
        <v>24</v>
      </c>
      <c r="E1247" s="7" t="s">
        <v>25</v>
      </c>
      <c r="F1247" s="7" t="s">
        <v>1569</v>
      </c>
      <c r="G1247" s="7" t="s">
        <v>1570</v>
      </c>
      <c r="H1247" s="8">
        <v>0</v>
      </c>
      <c r="I1247" s="8">
        <v>0</v>
      </c>
      <c r="J1247" s="8">
        <v>1248067</v>
      </c>
      <c r="K1247" s="8">
        <v>1248067</v>
      </c>
      <c r="L1247" s="8">
        <v>1248067</v>
      </c>
      <c r="M1247" s="8">
        <v>1248067</v>
      </c>
      <c r="N1247" s="8">
        <v>1248067</v>
      </c>
      <c r="O1247" s="8">
        <v>1248067</v>
      </c>
      <c r="P1247" s="7"/>
      <c r="Q1247" s="7"/>
      <c r="R1247" s="7"/>
      <c r="S1247" s="7" t="s">
        <v>28</v>
      </c>
      <c r="T1247" s="7" t="s">
        <v>29</v>
      </c>
      <c r="U1247" s="7" t="s">
        <v>374</v>
      </c>
      <c r="V1247" s="21" t="s">
        <v>1571</v>
      </c>
    </row>
    <row r="1248" spans="2:22" x14ac:dyDescent="0.25">
      <c r="B1248" s="7" t="s">
        <v>1283</v>
      </c>
      <c r="C1248" s="7" t="s">
        <v>74</v>
      </c>
      <c r="D1248" s="7" t="s">
        <v>24</v>
      </c>
      <c r="E1248" s="7" t="s">
        <v>25</v>
      </c>
      <c r="F1248" s="7" t="s">
        <v>1577</v>
      </c>
      <c r="G1248" s="7" t="s">
        <v>1570</v>
      </c>
      <c r="H1248" s="8">
        <v>295513</v>
      </c>
      <c r="I1248" s="8">
        <v>295513</v>
      </c>
      <c r="J1248" s="8">
        <v>0</v>
      </c>
      <c r="K1248" s="8">
        <v>0</v>
      </c>
      <c r="L1248" s="8"/>
      <c r="M1248" s="8"/>
      <c r="N1248" s="8"/>
      <c r="O1248" s="8"/>
      <c r="P1248" s="7">
        <v>14</v>
      </c>
      <c r="Q1248" s="7">
        <v>7</v>
      </c>
      <c r="R1248" s="7">
        <v>7</v>
      </c>
      <c r="S1248" s="7" t="s">
        <v>28</v>
      </c>
      <c r="T1248" s="7" t="s">
        <v>29</v>
      </c>
      <c r="U1248" s="7" t="s">
        <v>374</v>
      </c>
      <c r="V1248" s="21" t="s">
        <v>1571</v>
      </c>
    </row>
    <row r="1249" spans="2:22" x14ac:dyDescent="0.25">
      <c r="B1249" s="7" t="s">
        <v>1283</v>
      </c>
      <c r="C1249" s="7" t="s">
        <v>74</v>
      </c>
      <c r="D1249" s="7" t="s">
        <v>24</v>
      </c>
      <c r="E1249" s="7" t="s">
        <v>25</v>
      </c>
      <c r="F1249" s="7" t="s">
        <v>1575</v>
      </c>
      <c r="G1249" s="7" t="s">
        <v>1570</v>
      </c>
      <c r="H1249" s="8">
        <v>69196</v>
      </c>
      <c r="I1249" s="8">
        <v>69196</v>
      </c>
      <c r="J1249" s="8">
        <v>0</v>
      </c>
      <c r="K1249" s="8">
        <v>0</v>
      </c>
      <c r="L1249" s="8"/>
      <c r="M1249" s="8"/>
      <c r="N1249" s="8"/>
      <c r="O1249" s="8"/>
      <c r="P1249" s="7">
        <v>3</v>
      </c>
      <c r="Q1249" s="7">
        <v>7</v>
      </c>
      <c r="R1249" s="7">
        <v>7</v>
      </c>
      <c r="S1249" s="7" t="s">
        <v>28</v>
      </c>
      <c r="T1249" s="7" t="s">
        <v>29</v>
      </c>
      <c r="U1249" s="7" t="s">
        <v>374</v>
      </c>
      <c r="V1249" s="21" t="s">
        <v>1571</v>
      </c>
    </row>
    <row r="1250" spans="2:22" x14ac:dyDescent="0.25">
      <c r="B1250" s="7" t="s">
        <v>1283</v>
      </c>
      <c r="C1250" s="7" t="s">
        <v>74</v>
      </c>
      <c r="D1250" s="7" t="s">
        <v>24</v>
      </c>
      <c r="E1250" s="7" t="s">
        <v>25</v>
      </c>
      <c r="F1250" s="7" t="s">
        <v>1574</v>
      </c>
      <c r="G1250" s="7" t="s">
        <v>1570</v>
      </c>
      <c r="H1250" s="8">
        <v>90814</v>
      </c>
      <c r="I1250" s="8">
        <v>90814</v>
      </c>
      <c r="J1250" s="8">
        <v>0</v>
      </c>
      <c r="K1250" s="8">
        <v>0</v>
      </c>
      <c r="L1250" s="8"/>
      <c r="M1250" s="8"/>
      <c r="N1250" s="8"/>
      <c r="O1250" s="8"/>
      <c r="P1250" s="7">
        <v>10</v>
      </c>
      <c r="Q1250" s="7">
        <v>1</v>
      </c>
      <c r="R1250" s="7">
        <v>1</v>
      </c>
      <c r="S1250" s="7" t="s">
        <v>28</v>
      </c>
      <c r="T1250" s="7" t="s">
        <v>29</v>
      </c>
      <c r="U1250" s="7" t="s">
        <v>374</v>
      </c>
      <c r="V1250" s="21" t="s">
        <v>1571</v>
      </c>
    </row>
    <row r="1251" spans="2:22" x14ac:dyDescent="0.25">
      <c r="B1251" s="7" t="s">
        <v>1283</v>
      </c>
      <c r="C1251" s="7" t="s">
        <v>74</v>
      </c>
      <c r="D1251" s="7" t="s">
        <v>24</v>
      </c>
      <c r="E1251" s="7" t="s">
        <v>25</v>
      </c>
      <c r="F1251" s="7" t="s">
        <v>1572</v>
      </c>
      <c r="G1251" s="7" t="s">
        <v>1570</v>
      </c>
      <c r="H1251" s="8">
        <v>440427</v>
      </c>
      <c r="I1251" s="8">
        <v>440427</v>
      </c>
      <c r="J1251" s="8">
        <v>0</v>
      </c>
      <c r="K1251" s="8">
        <v>0</v>
      </c>
      <c r="L1251" s="8"/>
      <c r="M1251" s="8"/>
      <c r="N1251" s="8"/>
      <c r="O1251" s="8"/>
      <c r="P1251" s="7"/>
      <c r="Q1251" s="7"/>
      <c r="R1251" s="7">
        <v>3</v>
      </c>
      <c r="S1251" s="7" t="s">
        <v>28</v>
      </c>
      <c r="T1251" s="7" t="s">
        <v>29</v>
      </c>
      <c r="U1251" s="7" t="s">
        <v>374</v>
      </c>
      <c r="V1251" s="21" t="s">
        <v>1571</v>
      </c>
    </row>
    <row r="1252" spans="2:22" x14ac:dyDescent="0.25">
      <c r="B1252" s="7" t="s">
        <v>1283</v>
      </c>
      <c r="C1252" s="7" t="s">
        <v>74</v>
      </c>
      <c r="D1252" s="7" t="s">
        <v>24</v>
      </c>
      <c r="E1252" s="7" t="s">
        <v>25</v>
      </c>
      <c r="F1252" s="7" t="s">
        <v>1573</v>
      </c>
      <c r="G1252" s="7" t="s">
        <v>1570</v>
      </c>
      <c r="H1252" s="8">
        <v>256912</v>
      </c>
      <c r="I1252" s="8">
        <v>256912</v>
      </c>
      <c r="J1252" s="8">
        <v>0</v>
      </c>
      <c r="K1252" s="8">
        <v>0</v>
      </c>
      <c r="L1252" s="8"/>
      <c r="M1252" s="8"/>
      <c r="N1252" s="8"/>
      <c r="O1252" s="8"/>
      <c r="P1252" s="7">
        <v>12</v>
      </c>
      <c r="Q1252" s="7">
        <v>7</v>
      </c>
      <c r="R1252" s="7">
        <v>7</v>
      </c>
      <c r="S1252" s="7" t="s">
        <v>28</v>
      </c>
      <c r="T1252" s="7" t="s">
        <v>29</v>
      </c>
      <c r="U1252" s="7" t="s">
        <v>374</v>
      </c>
      <c r="V1252" s="21" t="s">
        <v>1571</v>
      </c>
    </row>
    <row r="1253" spans="2:22" x14ac:dyDescent="0.25">
      <c r="B1253" s="7" t="s">
        <v>3048</v>
      </c>
      <c r="C1253" s="7" t="s">
        <v>74</v>
      </c>
      <c r="D1253" s="7" t="s">
        <v>24</v>
      </c>
      <c r="E1253" s="7" t="s">
        <v>25</v>
      </c>
      <c r="F1253" s="7" t="s">
        <v>3177</v>
      </c>
      <c r="G1253" s="7" t="s">
        <v>3178</v>
      </c>
      <c r="H1253" s="8">
        <v>2000674</v>
      </c>
      <c r="I1253" s="8">
        <v>2000674</v>
      </c>
      <c r="J1253" s="8">
        <v>2000674</v>
      </c>
      <c r="K1253" s="8">
        <v>2000674</v>
      </c>
      <c r="L1253" s="8"/>
      <c r="M1253" s="8"/>
      <c r="N1253" s="8"/>
      <c r="O1253" s="8"/>
      <c r="P1253" s="7"/>
      <c r="Q1253" s="7"/>
      <c r="R1253" s="7"/>
      <c r="S1253" s="7" t="s">
        <v>201</v>
      </c>
      <c r="T1253" s="7" t="s">
        <v>29</v>
      </c>
      <c r="U1253" s="7" t="s">
        <v>205</v>
      </c>
      <c r="V1253" s="21" t="s">
        <v>3179</v>
      </c>
    </row>
    <row r="1254" spans="2:22" x14ac:dyDescent="0.25">
      <c r="B1254" s="7" t="s">
        <v>3048</v>
      </c>
      <c r="C1254" s="7" t="s">
        <v>74</v>
      </c>
      <c r="D1254" s="7" t="s">
        <v>44</v>
      </c>
      <c r="E1254" s="7" t="s">
        <v>34</v>
      </c>
      <c r="F1254" s="7" t="s">
        <v>3180</v>
      </c>
      <c r="G1254" s="7" t="s">
        <v>3178</v>
      </c>
      <c r="H1254" s="8">
        <v>1652814</v>
      </c>
      <c r="I1254" s="8">
        <v>1652814</v>
      </c>
      <c r="J1254" s="8">
        <v>994000</v>
      </c>
      <c r="K1254" s="8">
        <v>1652814</v>
      </c>
      <c r="L1254" s="8"/>
      <c r="M1254" s="8"/>
      <c r="N1254" s="8"/>
      <c r="O1254" s="8"/>
      <c r="P1254" s="7"/>
      <c r="Q1254" s="7">
        <v>11</v>
      </c>
      <c r="R1254" s="7">
        <v>11</v>
      </c>
      <c r="S1254" s="7" t="s">
        <v>126</v>
      </c>
      <c r="T1254" s="7" t="s">
        <v>29</v>
      </c>
      <c r="U1254" s="7" t="s">
        <v>124</v>
      </c>
      <c r="V1254" s="21" t="s">
        <v>3181</v>
      </c>
    </row>
    <row r="1255" spans="2:22" x14ac:dyDescent="0.25">
      <c r="B1255" s="7" t="s">
        <v>22</v>
      </c>
      <c r="C1255" s="7" t="s">
        <v>74</v>
      </c>
      <c r="D1255" s="7" t="s">
        <v>44</v>
      </c>
      <c r="E1255" s="7" t="s">
        <v>25</v>
      </c>
      <c r="F1255" s="7" t="s">
        <v>530</v>
      </c>
      <c r="G1255" s="7" t="s">
        <v>531</v>
      </c>
      <c r="H1255" s="8">
        <v>1111358</v>
      </c>
      <c r="I1255" s="8">
        <v>1111358</v>
      </c>
      <c r="J1255" s="8">
        <v>1050000</v>
      </c>
      <c r="K1255" s="8">
        <v>1111358</v>
      </c>
      <c r="L1255" s="8"/>
      <c r="M1255" s="8"/>
      <c r="N1255" s="8"/>
      <c r="O1255" s="8"/>
      <c r="P1255" s="7"/>
      <c r="Q1255" s="7"/>
      <c r="R1255" s="7"/>
      <c r="S1255" s="7" t="s">
        <v>201</v>
      </c>
      <c r="T1255" s="7" t="s">
        <v>29</v>
      </c>
      <c r="U1255" s="7" t="s">
        <v>257</v>
      </c>
      <c r="V1255" s="21" t="s">
        <v>532</v>
      </c>
    </row>
    <row r="1256" spans="2:22" x14ac:dyDescent="0.25">
      <c r="B1256" s="7" t="s">
        <v>877</v>
      </c>
      <c r="C1256" s="7" t="s">
        <v>74</v>
      </c>
      <c r="D1256" s="7" t="s">
        <v>24</v>
      </c>
      <c r="E1256" s="7" t="s">
        <v>25</v>
      </c>
      <c r="F1256" s="7" t="s">
        <v>1053</v>
      </c>
      <c r="G1256" s="7" t="s">
        <v>1054</v>
      </c>
      <c r="H1256" s="8">
        <v>998495</v>
      </c>
      <c r="I1256" s="8">
        <v>998495</v>
      </c>
      <c r="J1256" s="8">
        <v>998495</v>
      </c>
      <c r="K1256" s="8">
        <v>998495</v>
      </c>
      <c r="L1256" s="8"/>
      <c r="M1256" s="8"/>
      <c r="N1256" s="8"/>
      <c r="O1256" s="8"/>
      <c r="P1256" s="7">
        <v>14</v>
      </c>
      <c r="Q1256" s="7"/>
      <c r="R1256" s="7">
        <v>14</v>
      </c>
      <c r="S1256" s="7" t="s">
        <v>143</v>
      </c>
      <c r="T1256" s="7" t="s">
        <v>29</v>
      </c>
      <c r="U1256" s="7" t="s">
        <v>121</v>
      </c>
      <c r="V1256" s="21" t="s">
        <v>1055</v>
      </c>
    </row>
    <row r="1257" spans="2:22" x14ac:dyDescent="0.25">
      <c r="B1257" s="7" t="s">
        <v>3789</v>
      </c>
      <c r="C1257" s="7" t="s">
        <v>74</v>
      </c>
      <c r="D1257" s="7" t="s">
        <v>167</v>
      </c>
      <c r="E1257" s="7" t="s">
        <v>34</v>
      </c>
      <c r="F1257" s="7" t="s">
        <v>3958</v>
      </c>
      <c r="G1257" s="7" t="s">
        <v>3959</v>
      </c>
      <c r="H1257" s="8">
        <v>14000000</v>
      </c>
      <c r="I1257" s="8">
        <v>0</v>
      </c>
      <c r="J1257" s="8">
        <v>0</v>
      </c>
      <c r="K1257" s="8">
        <v>14000000</v>
      </c>
      <c r="L1257" s="8"/>
      <c r="M1257" s="8"/>
      <c r="N1257" s="8"/>
      <c r="O1257" s="8"/>
      <c r="P1257" s="7"/>
      <c r="Q1257" s="7"/>
      <c r="R1257" s="7"/>
      <c r="S1257" s="7" t="s">
        <v>126</v>
      </c>
      <c r="T1257" s="7" t="s">
        <v>29</v>
      </c>
      <c r="U1257" s="7" t="s">
        <v>131</v>
      </c>
      <c r="V1257" s="21" t="s">
        <v>3960</v>
      </c>
    </row>
    <row r="1258" spans="2:22" x14ac:dyDescent="0.25">
      <c r="B1258" s="7" t="s">
        <v>877</v>
      </c>
      <c r="C1258" s="7" t="s">
        <v>74</v>
      </c>
      <c r="D1258" s="7" t="s">
        <v>24</v>
      </c>
      <c r="E1258" s="7" t="s">
        <v>25</v>
      </c>
      <c r="F1258" s="7" t="s">
        <v>1140</v>
      </c>
      <c r="G1258" s="7" t="s">
        <v>1141</v>
      </c>
      <c r="H1258" s="8">
        <v>102664</v>
      </c>
      <c r="I1258" s="8">
        <v>102664</v>
      </c>
      <c r="J1258" s="8">
        <v>102664</v>
      </c>
      <c r="K1258" s="8">
        <v>102664</v>
      </c>
      <c r="L1258" s="8"/>
      <c r="M1258" s="8"/>
      <c r="N1258" s="8"/>
      <c r="O1258" s="8"/>
      <c r="P1258" s="7">
        <v>11</v>
      </c>
      <c r="Q1258" s="7"/>
      <c r="R1258" s="7">
        <v>11</v>
      </c>
      <c r="S1258" s="7" t="s">
        <v>28</v>
      </c>
      <c r="T1258" s="7" t="s">
        <v>29</v>
      </c>
      <c r="U1258" s="7" t="s">
        <v>374</v>
      </c>
      <c r="V1258" s="21" t="s">
        <v>1142</v>
      </c>
    </row>
    <row r="1259" spans="2:22" x14ac:dyDescent="0.25">
      <c r="B1259" s="7" t="s">
        <v>3048</v>
      </c>
      <c r="C1259" s="7" t="s">
        <v>74</v>
      </c>
      <c r="D1259" s="7" t="s">
        <v>24</v>
      </c>
      <c r="E1259" s="7" t="s">
        <v>25</v>
      </c>
      <c r="F1259" s="7" t="s">
        <v>3323</v>
      </c>
      <c r="G1259" s="7" t="s">
        <v>3324</v>
      </c>
      <c r="H1259" s="8">
        <v>499625</v>
      </c>
      <c r="I1259" s="8">
        <v>499625</v>
      </c>
      <c r="J1259" s="8">
        <v>499625</v>
      </c>
      <c r="K1259" s="8">
        <v>499625</v>
      </c>
      <c r="L1259" s="8"/>
      <c r="M1259" s="8"/>
      <c r="N1259" s="8"/>
      <c r="O1259" s="8"/>
      <c r="P1259" s="7">
        <v>6</v>
      </c>
      <c r="Q1259" s="7">
        <v>6</v>
      </c>
      <c r="R1259" s="7">
        <v>6</v>
      </c>
      <c r="S1259" s="7" t="s">
        <v>28</v>
      </c>
      <c r="T1259" s="7" t="s">
        <v>29</v>
      </c>
      <c r="U1259" s="7" t="s">
        <v>374</v>
      </c>
      <c r="V1259" s="21" t="s">
        <v>3325</v>
      </c>
    </row>
    <row r="1260" spans="2:22" x14ac:dyDescent="0.25">
      <c r="B1260" s="7" t="s">
        <v>3048</v>
      </c>
      <c r="C1260" s="7" t="s">
        <v>74</v>
      </c>
      <c r="D1260" s="7" t="s">
        <v>44</v>
      </c>
      <c r="E1260" s="7" t="s">
        <v>25</v>
      </c>
      <c r="F1260" s="7" t="s">
        <v>3333</v>
      </c>
      <c r="G1260" s="7" t="s">
        <v>3304</v>
      </c>
      <c r="H1260" s="8">
        <v>500000</v>
      </c>
      <c r="I1260" s="8">
        <v>500000</v>
      </c>
      <c r="J1260" s="8">
        <v>350000</v>
      </c>
      <c r="K1260" s="8">
        <v>500000</v>
      </c>
      <c r="L1260" s="8"/>
      <c r="M1260" s="8"/>
      <c r="N1260" s="8"/>
      <c r="O1260" s="8"/>
      <c r="P1260" s="7">
        <v>13</v>
      </c>
      <c r="Q1260" s="7">
        <v>4</v>
      </c>
      <c r="R1260" s="7">
        <v>8</v>
      </c>
      <c r="S1260" s="7" t="s">
        <v>201</v>
      </c>
      <c r="T1260" s="7" t="s">
        <v>29</v>
      </c>
      <c r="U1260" s="7" t="s">
        <v>374</v>
      </c>
      <c r="V1260" s="21" t="s">
        <v>3334</v>
      </c>
    </row>
    <row r="1261" spans="2:22" x14ac:dyDescent="0.25">
      <c r="B1261" s="7" t="s">
        <v>3048</v>
      </c>
      <c r="C1261" s="7" t="s">
        <v>74</v>
      </c>
      <c r="D1261" s="7" t="s">
        <v>33</v>
      </c>
      <c r="E1261" s="7" t="s">
        <v>25</v>
      </c>
      <c r="F1261" s="7" t="s">
        <v>3309</v>
      </c>
      <c r="G1261" s="7" t="s">
        <v>3304</v>
      </c>
      <c r="H1261" s="8">
        <v>500000</v>
      </c>
      <c r="I1261" s="8">
        <v>500000</v>
      </c>
      <c r="J1261" s="8">
        <v>0</v>
      </c>
      <c r="K1261" s="8">
        <v>500000</v>
      </c>
      <c r="L1261" s="8"/>
      <c r="M1261" s="8"/>
      <c r="N1261" s="8"/>
      <c r="O1261" s="8"/>
      <c r="P1261" s="7">
        <v>12</v>
      </c>
      <c r="Q1261" s="7"/>
      <c r="R1261" s="7">
        <v>12</v>
      </c>
      <c r="S1261" s="7" t="s">
        <v>28</v>
      </c>
      <c r="T1261" s="7" t="s">
        <v>29</v>
      </c>
      <c r="U1261" s="7" t="s">
        <v>374</v>
      </c>
      <c r="V1261" s="21" t="s">
        <v>3310</v>
      </c>
    </row>
    <row r="1262" spans="2:22" x14ac:dyDescent="0.25">
      <c r="B1262" s="7" t="s">
        <v>3048</v>
      </c>
      <c r="C1262" s="7" t="s">
        <v>74</v>
      </c>
      <c r="D1262" s="7" t="s">
        <v>44</v>
      </c>
      <c r="E1262" s="7" t="s">
        <v>25</v>
      </c>
      <c r="F1262" s="7" t="s">
        <v>3308</v>
      </c>
      <c r="G1262" s="7" t="s">
        <v>3304</v>
      </c>
      <c r="H1262" s="8">
        <v>466370</v>
      </c>
      <c r="I1262" s="8">
        <v>466370</v>
      </c>
      <c r="J1262" s="8">
        <v>0</v>
      </c>
      <c r="K1262" s="8">
        <v>466370</v>
      </c>
      <c r="L1262" s="8"/>
      <c r="M1262" s="8"/>
      <c r="N1262" s="8"/>
      <c r="O1262" s="8"/>
      <c r="P1262" s="7">
        <v>10</v>
      </c>
      <c r="Q1262" s="7">
        <v>9</v>
      </c>
      <c r="R1262" s="7">
        <v>9</v>
      </c>
      <c r="S1262" s="7" t="s">
        <v>28</v>
      </c>
      <c r="T1262" s="7" t="s">
        <v>29</v>
      </c>
      <c r="U1262" s="7" t="s">
        <v>374</v>
      </c>
      <c r="V1262" s="21" t="s">
        <v>3307</v>
      </c>
    </row>
    <row r="1263" spans="2:22" x14ac:dyDescent="0.25">
      <c r="B1263" s="7" t="s">
        <v>3048</v>
      </c>
      <c r="C1263" s="7" t="s">
        <v>74</v>
      </c>
      <c r="D1263" s="7" t="s">
        <v>44</v>
      </c>
      <c r="E1263" s="7" t="s">
        <v>25</v>
      </c>
      <c r="F1263" s="7" t="s">
        <v>3306</v>
      </c>
      <c r="G1263" s="7" t="s">
        <v>3304</v>
      </c>
      <c r="H1263" s="8">
        <v>500000</v>
      </c>
      <c r="I1263" s="8">
        <v>500000</v>
      </c>
      <c r="J1263" s="8">
        <v>0</v>
      </c>
      <c r="K1263" s="8">
        <v>500000</v>
      </c>
      <c r="L1263" s="8"/>
      <c r="M1263" s="8"/>
      <c r="N1263" s="8"/>
      <c r="O1263" s="8"/>
      <c r="P1263" s="7">
        <v>10</v>
      </c>
      <c r="Q1263" s="7">
        <v>15</v>
      </c>
      <c r="R1263" s="7">
        <v>15</v>
      </c>
      <c r="S1263" s="7" t="s">
        <v>28</v>
      </c>
      <c r="T1263" s="7" t="s">
        <v>29</v>
      </c>
      <c r="U1263" s="7" t="s">
        <v>374</v>
      </c>
      <c r="V1263" s="21" t="s">
        <v>3307</v>
      </c>
    </row>
    <row r="1264" spans="2:22" x14ac:dyDescent="0.25">
      <c r="B1264" s="7" t="s">
        <v>3048</v>
      </c>
      <c r="C1264" s="7" t="s">
        <v>74</v>
      </c>
      <c r="D1264" s="7" t="s">
        <v>44</v>
      </c>
      <c r="E1264" s="7" t="s">
        <v>25</v>
      </c>
      <c r="F1264" s="7" t="s">
        <v>3303</v>
      </c>
      <c r="G1264" s="7" t="s">
        <v>3304</v>
      </c>
      <c r="H1264" s="8">
        <v>0</v>
      </c>
      <c r="I1264" s="8">
        <v>0</v>
      </c>
      <c r="J1264" s="8">
        <v>1319733</v>
      </c>
      <c r="K1264" s="8">
        <v>0</v>
      </c>
      <c r="L1264" s="8">
        <v>1466370</v>
      </c>
      <c r="M1264" s="8">
        <v>1466370</v>
      </c>
      <c r="N1264" s="8">
        <v>1319733</v>
      </c>
      <c r="O1264" s="8">
        <v>1466370</v>
      </c>
      <c r="P1264" s="7"/>
      <c r="Q1264" s="7"/>
      <c r="R1264" s="7"/>
      <c r="S1264" s="7" t="s">
        <v>201</v>
      </c>
      <c r="T1264" s="7" t="s">
        <v>29</v>
      </c>
      <c r="U1264" s="7" t="s">
        <v>374</v>
      </c>
      <c r="V1264" s="21" t="s">
        <v>3305</v>
      </c>
    </row>
    <row r="1265" spans="2:22" x14ac:dyDescent="0.25">
      <c r="B1265" s="7" t="s">
        <v>877</v>
      </c>
      <c r="C1265" s="7" t="s">
        <v>74</v>
      </c>
      <c r="D1265" s="7" t="s">
        <v>33</v>
      </c>
      <c r="E1265" s="7" t="s">
        <v>25</v>
      </c>
      <c r="F1265" s="7" t="s">
        <v>1086</v>
      </c>
      <c r="G1265" s="7" t="s">
        <v>1087</v>
      </c>
      <c r="H1265" s="8">
        <v>800000</v>
      </c>
      <c r="I1265" s="8">
        <v>800000</v>
      </c>
      <c r="J1265" s="8">
        <v>800000</v>
      </c>
      <c r="K1265" s="8">
        <v>800000</v>
      </c>
      <c r="L1265" s="8"/>
      <c r="M1265" s="8"/>
      <c r="N1265" s="8"/>
      <c r="O1265" s="8"/>
      <c r="P1265" s="7"/>
      <c r="Q1265" s="7"/>
      <c r="R1265" s="7"/>
      <c r="S1265" s="7" t="s">
        <v>201</v>
      </c>
      <c r="T1265" s="7" t="s">
        <v>29</v>
      </c>
      <c r="U1265" s="7" t="s">
        <v>370</v>
      </c>
      <c r="V1265" s="21" t="s">
        <v>1088</v>
      </c>
    </row>
    <row r="1266" spans="2:22" x14ac:dyDescent="0.25">
      <c r="B1266" s="7" t="s">
        <v>22</v>
      </c>
      <c r="C1266" s="7" t="s">
        <v>32</v>
      </c>
      <c r="D1266" s="7" t="s">
        <v>33</v>
      </c>
      <c r="E1266" s="7" t="s">
        <v>34</v>
      </c>
      <c r="F1266" s="7" t="s">
        <v>35</v>
      </c>
      <c r="G1266" s="7" t="s">
        <v>36</v>
      </c>
      <c r="H1266" s="8">
        <v>11900000</v>
      </c>
      <c r="I1266" s="8">
        <v>11900000</v>
      </c>
      <c r="J1266" s="8">
        <v>11900000</v>
      </c>
      <c r="K1266" s="8">
        <v>11900000</v>
      </c>
      <c r="L1266" s="8"/>
      <c r="M1266" s="8"/>
      <c r="N1266" s="8"/>
      <c r="O1266" s="8"/>
      <c r="P1266" s="7"/>
      <c r="Q1266" s="7"/>
      <c r="R1266" s="7"/>
      <c r="S1266" s="7" t="s">
        <v>37</v>
      </c>
      <c r="T1266" s="7" t="s">
        <v>29</v>
      </c>
      <c r="U1266" s="7" t="s">
        <v>38</v>
      </c>
      <c r="V1266" s="21" t="s">
        <v>39</v>
      </c>
    </row>
    <row r="1267" spans="2:22" x14ac:dyDescent="0.25">
      <c r="B1267" s="7" t="s">
        <v>1925</v>
      </c>
      <c r="C1267" s="7" t="s">
        <v>74</v>
      </c>
      <c r="D1267" s="7" t="s">
        <v>24</v>
      </c>
      <c r="E1267" s="7" t="s">
        <v>25</v>
      </c>
      <c r="F1267" s="7" t="s">
        <v>1966</v>
      </c>
      <c r="G1267" s="7" t="s">
        <v>1967</v>
      </c>
      <c r="H1267" s="8">
        <v>85627.93</v>
      </c>
      <c r="I1267" s="8">
        <v>85627.93</v>
      </c>
      <c r="J1267" s="8">
        <v>85627.93</v>
      </c>
      <c r="K1267" s="8">
        <v>85627.93</v>
      </c>
      <c r="L1267" s="8"/>
      <c r="M1267" s="8"/>
      <c r="N1267" s="8"/>
      <c r="O1267" s="8"/>
      <c r="P1267" s="7"/>
      <c r="Q1267" s="7"/>
      <c r="R1267" s="7"/>
      <c r="S1267" s="7" t="s">
        <v>76</v>
      </c>
      <c r="T1267" s="7" t="s">
        <v>77</v>
      </c>
      <c r="U1267" s="7" t="s">
        <v>78</v>
      </c>
      <c r="V1267" s="21" t="s">
        <v>1968</v>
      </c>
    </row>
    <row r="1268" spans="2:22" x14ac:dyDescent="0.25">
      <c r="B1268" s="7" t="s">
        <v>1925</v>
      </c>
      <c r="C1268" s="7" t="s">
        <v>74</v>
      </c>
      <c r="D1268" s="7" t="s">
        <v>44</v>
      </c>
      <c r="E1268" s="7" t="s">
        <v>25</v>
      </c>
      <c r="F1268" s="7" t="s">
        <v>1993</v>
      </c>
      <c r="G1268" s="7" t="s">
        <v>1967</v>
      </c>
      <c r="H1268" s="8">
        <v>1365235</v>
      </c>
      <c r="I1268" s="8">
        <v>1365235</v>
      </c>
      <c r="J1268" s="8">
        <v>1149488.3999999999</v>
      </c>
      <c r="K1268" s="8">
        <v>1365235</v>
      </c>
      <c r="L1268" s="8"/>
      <c r="M1268" s="8"/>
      <c r="N1268" s="8"/>
      <c r="O1268" s="8"/>
      <c r="P1268" s="7"/>
      <c r="Q1268" s="7"/>
      <c r="R1268" s="7"/>
      <c r="S1268" s="7" t="s">
        <v>76</v>
      </c>
      <c r="T1268" s="7" t="s">
        <v>77</v>
      </c>
      <c r="U1268" s="7" t="s">
        <v>78</v>
      </c>
      <c r="V1268" s="21" t="s">
        <v>21</v>
      </c>
    </row>
    <row r="1269" spans="2:22" x14ac:dyDescent="0.25">
      <c r="B1269" s="7" t="s">
        <v>22</v>
      </c>
      <c r="C1269" s="7" t="s">
        <v>74</v>
      </c>
      <c r="D1269" s="7" t="s">
        <v>33</v>
      </c>
      <c r="E1269" s="7" t="s">
        <v>25</v>
      </c>
      <c r="F1269" s="7" t="s">
        <v>518</v>
      </c>
      <c r="G1269" s="7" t="s">
        <v>513</v>
      </c>
      <c r="H1269" s="8">
        <v>494262</v>
      </c>
      <c r="I1269" s="8">
        <v>494262</v>
      </c>
      <c r="J1269" s="8">
        <v>0</v>
      </c>
      <c r="K1269" s="8">
        <v>494262</v>
      </c>
      <c r="L1269" s="8"/>
      <c r="M1269" s="8"/>
      <c r="N1269" s="8"/>
      <c r="O1269" s="8"/>
      <c r="P1269" s="7"/>
      <c r="Q1269" s="7">
        <v>4</v>
      </c>
      <c r="R1269" s="7">
        <v>18</v>
      </c>
      <c r="S1269" s="7" t="s">
        <v>28</v>
      </c>
      <c r="T1269" s="7" t="s">
        <v>29</v>
      </c>
      <c r="U1269" s="7" t="s">
        <v>374</v>
      </c>
      <c r="V1269" s="21" t="s">
        <v>515</v>
      </c>
    </row>
    <row r="1270" spans="2:22" x14ac:dyDescent="0.25">
      <c r="B1270" s="7" t="s">
        <v>22</v>
      </c>
      <c r="C1270" s="7" t="s">
        <v>74</v>
      </c>
      <c r="D1270" s="7" t="s">
        <v>44</v>
      </c>
      <c r="E1270" s="7" t="s">
        <v>25</v>
      </c>
      <c r="F1270" s="7" t="s">
        <v>512</v>
      </c>
      <c r="G1270" s="7" t="s">
        <v>513</v>
      </c>
      <c r="H1270" s="8">
        <v>0</v>
      </c>
      <c r="I1270" s="8">
        <v>0</v>
      </c>
      <c r="J1270" s="8">
        <v>2974246</v>
      </c>
      <c r="K1270" s="8">
        <v>0</v>
      </c>
      <c r="L1270" s="8">
        <v>2984246</v>
      </c>
      <c r="M1270" s="8">
        <v>2984246</v>
      </c>
      <c r="N1270" s="8">
        <v>2974246</v>
      </c>
      <c r="O1270" s="8">
        <v>2984246</v>
      </c>
      <c r="P1270" s="7"/>
      <c r="Q1270" s="7">
        <v>17</v>
      </c>
      <c r="R1270" s="7">
        <v>13</v>
      </c>
      <c r="S1270" s="7" t="s">
        <v>201</v>
      </c>
      <c r="T1270" s="7" t="s">
        <v>29</v>
      </c>
      <c r="U1270" s="7" t="s">
        <v>374</v>
      </c>
      <c r="V1270" s="21" t="s">
        <v>21</v>
      </c>
    </row>
    <row r="1271" spans="2:22" x14ac:dyDescent="0.25">
      <c r="B1271" s="7" t="s">
        <v>22</v>
      </c>
      <c r="C1271" s="7" t="s">
        <v>74</v>
      </c>
      <c r="D1271" s="7" t="s">
        <v>33</v>
      </c>
      <c r="E1271" s="7" t="s">
        <v>25</v>
      </c>
      <c r="F1271" s="7" t="s">
        <v>517</v>
      </c>
      <c r="G1271" s="7" t="s">
        <v>513</v>
      </c>
      <c r="H1271" s="8">
        <v>489984</v>
      </c>
      <c r="I1271" s="8">
        <v>489984</v>
      </c>
      <c r="J1271" s="8">
        <v>0</v>
      </c>
      <c r="K1271" s="8">
        <v>489984</v>
      </c>
      <c r="L1271" s="8"/>
      <c r="M1271" s="8"/>
      <c r="N1271" s="8"/>
      <c r="O1271" s="8"/>
      <c r="P1271" s="7"/>
      <c r="Q1271" s="7">
        <v>4</v>
      </c>
      <c r="R1271" s="7">
        <v>19</v>
      </c>
      <c r="S1271" s="7" t="s">
        <v>28</v>
      </c>
      <c r="T1271" s="7" t="s">
        <v>29</v>
      </c>
      <c r="U1271" s="7" t="s">
        <v>374</v>
      </c>
      <c r="V1271" s="21" t="s">
        <v>515</v>
      </c>
    </row>
    <row r="1272" spans="2:22" x14ac:dyDescent="0.25">
      <c r="B1272" s="7" t="s">
        <v>22</v>
      </c>
      <c r="C1272" s="7" t="s">
        <v>74</v>
      </c>
      <c r="D1272" s="7" t="s">
        <v>33</v>
      </c>
      <c r="E1272" s="7" t="s">
        <v>25</v>
      </c>
      <c r="F1272" s="7" t="s">
        <v>514</v>
      </c>
      <c r="G1272" s="7" t="s">
        <v>513</v>
      </c>
      <c r="H1272" s="8">
        <v>500000</v>
      </c>
      <c r="I1272" s="8">
        <v>500000</v>
      </c>
      <c r="J1272" s="8">
        <v>0</v>
      </c>
      <c r="K1272" s="8">
        <v>500000</v>
      </c>
      <c r="L1272" s="8"/>
      <c r="M1272" s="8"/>
      <c r="N1272" s="8"/>
      <c r="O1272" s="8"/>
      <c r="P1272" s="7"/>
      <c r="Q1272" s="7"/>
      <c r="R1272" s="7"/>
      <c r="S1272" s="7" t="s">
        <v>28</v>
      </c>
      <c r="T1272" s="7" t="s">
        <v>29</v>
      </c>
      <c r="U1272" s="7" t="s">
        <v>374</v>
      </c>
      <c r="V1272" s="21" t="s">
        <v>515</v>
      </c>
    </row>
    <row r="1273" spans="2:22" x14ac:dyDescent="0.25">
      <c r="B1273" s="7" t="s">
        <v>22</v>
      </c>
      <c r="C1273" s="7" t="s">
        <v>74</v>
      </c>
      <c r="D1273" s="7" t="s">
        <v>33</v>
      </c>
      <c r="E1273" s="7" t="s">
        <v>25</v>
      </c>
      <c r="F1273" s="7" t="s">
        <v>519</v>
      </c>
      <c r="G1273" s="7" t="s">
        <v>513</v>
      </c>
      <c r="H1273" s="8">
        <v>500000</v>
      </c>
      <c r="I1273" s="8">
        <v>500000</v>
      </c>
      <c r="J1273" s="8">
        <v>0</v>
      </c>
      <c r="K1273" s="8">
        <v>500000</v>
      </c>
      <c r="L1273" s="8"/>
      <c r="M1273" s="8"/>
      <c r="N1273" s="8"/>
      <c r="O1273" s="8"/>
      <c r="P1273" s="7">
        <v>15</v>
      </c>
      <c r="Q1273" s="7">
        <v>4</v>
      </c>
      <c r="R1273" s="7">
        <v>4</v>
      </c>
      <c r="S1273" s="7" t="s">
        <v>28</v>
      </c>
      <c r="T1273" s="7" t="s">
        <v>29</v>
      </c>
      <c r="U1273" s="7" t="s">
        <v>374</v>
      </c>
      <c r="V1273" s="21" t="s">
        <v>515</v>
      </c>
    </row>
    <row r="1274" spans="2:22" x14ac:dyDescent="0.25">
      <c r="B1274" s="7" t="s">
        <v>22</v>
      </c>
      <c r="C1274" s="7" t="s">
        <v>74</v>
      </c>
      <c r="D1274" s="7" t="s">
        <v>44</v>
      </c>
      <c r="E1274" s="7" t="s">
        <v>25</v>
      </c>
      <c r="F1274" s="7" t="s">
        <v>516</v>
      </c>
      <c r="G1274" s="7" t="s">
        <v>513</v>
      </c>
      <c r="H1274" s="8">
        <v>500000</v>
      </c>
      <c r="I1274" s="8">
        <v>500000</v>
      </c>
      <c r="J1274" s="8">
        <v>0</v>
      </c>
      <c r="K1274" s="8">
        <v>500000</v>
      </c>
      <c r="L1274" s="8"/>
      <c r="M1274" s="8"/>
      <c r="N1274" s="8"/>
      <c r="O1274" s="8"/>
      <c r="P1274" s="7">
        <v>15</v>
      </c>
      <c r="Q1274" s="7">
        <v>4</v>
      </c>
      <c r="R1274" s="7">
        <v>7</v>
      </c>
      <c r="S1274" s="7" t="s">
        <v>28</v>
      </c>
      <c r="T1274" s="7" t="s">
        <v>29</v>
      </c>
      <c r="U1274" s="7" t="s">
        <v>374</v>
      </c>
      <c r="V1274" s="21" t="s">
        <v>515</v>
      </c>
    </row>
    <row r="1275" spans="2:22" x14ac:dyDescent="0.25">
      <c r="B1275" s="7" t="s">
        <v>22</v>
      </c>
      <c r="C1275" s="7" t="s">
        <v>74</v>
      </c>
      <c r="D1275" s="7" t="s">
        <v>33</v>
      </c>
      <c r="E1275" s="7" t="s">
        <v>25</v>
      </c>
      <c r="F1275" s="7" t="s">
        <v>520</v>
      </c>
      <c r="G1275" s="7" t="s">
        <v>513</v>
      </c>
      <c r="H1275" s="8">
        <v>500000</v>
      </c>
      <c r="I1275" s="8">
        <v>500000</v>
      </c>
      <c r="J1275" s="8">
        <v>0</v>
      </c>
      <c r="K1275" s="8">
        <v>500000</v>
      </c>
      <c r="L1275" s="8"/>
      <c r="M1275" s="8"/>
      <c r="N1275" s="8"/>
      <c r="O1275" s="8"/>
      <c r="P1275" s="7"/>
      <c r="Q1275" s="7"/>
      <c r="R1275" s="7"/>
      <c r="S1275" s="7" t="s">
        <v>28</v>
      </c>
      <c r="T1275" s="7" t="s">
        <v>29</v>
      </c>
      <c r="U1275" s="7" t="s">
        <v>374</v>
      </c>
      <c r="V1275" s="21" t="s">
        <v>515</v>
      </c>
    </row>
    <row r="1276" spans="2:22" x14ac:dyDescent="0.25">
      <c r="B1276" s="7" t="s">
        <v>22</v>
      </c>
      <c r="C1276" s="7" t="s">
        <v>74</v>
      </c>
      <c r="D1276" s="7" t="s">
        <v>24</v>
      </c>
      <c r="E1276" s="7" t="s">
        <v>25</v>
      </c>
      <c r="F1276" s="7" t="s">
        <v>585</v>
      </c>
      <c r="G1276" s="7" t="s">
        <v>586</v>
      </c>
      <c r="H1276" s="8">
        <v>960000</v>
      </c>
      <c r="I1276" s="8">
        <v>947330</v>
      </c>
      <c r="J1276" s="8">
        <v>947330</v>
      </c>
      <c r="K1276" s="8">
        <v>947330</v>
      </c>
      <c r="L1276" s="8"/>
      <c r="M1276" s="8"/>
      <c r="N1276" s="8"/>
      <c r="O1276" s="8"/>
      <c r="P1276" s="7"/>
      <c r="Q1276" s="7"/>
      <c r="R1276" s="7"/>
      <c r="S1276" s="7" t="s">
        <v>201</v>
      </c>
      <c r="T1276" s="7" t="s">
        <v>317</v>
      </c>
      <c r="U1276" s="7" t="s">
        <v>202</v>
      </c>
      <c r="V1276" s="21" t="s">
        <v>587</v>
      </c>
    </row>
    <row r="1277" spans="2:22" x14ac:dyDescent="0.25">
      <c r="B1277" s="7" t="s">
        <v>22</v>
      </c>
      <c r="C1277" s="7" t="s">
        <v>74</v>
      </c>
      <c r="D1277" s="7" t="s">
        <v>44</v>
      </c>
      <c r="E1277" s="7" t="s">
        <v>25</v>
      </c>
      <c r="F1277" s="7" t="s">
        <v>225</v>
      </c>
      <c r="G1277" s="7" t="s">
        <v>53</v>
      </c>
      <c r="H1277" s="8">
        <v>2000000</v>
      </c>
      <c r="I1277" s="8">
        <v>2000000</v>
      </c>
      <c r="J1277" s="8">
        <v>0</v>
      </c>
      <c r="K1277" s="8">
        <v>2000000</v>
      </c>
      <c r="L1277" s="8"/>
      <c r="M1277" s="8"/>
      <c r="N1277" s="8"/>
      <c r="O1277" s="8"/>
      <c r="P1277" s="7">
        <v>9</v>
      </c>
      <c r="Q1277" s="7">
        <v>29</v>
      </c>
      <c r="R1277" s="7">
        <v>29</v>
      </c>
      <c r="S1277" s="7" t="s">
        <v>130</v>
      </c>
      <c r="T1277" s="7" t="s">
        <v>29</v>
      </c>
      <c r="U1277" s="7" t="s">
        <v>131</v>
      </c>
      <c r="V1277" s="21" t="s">
        <v>226</v>
      </c>
    </row>
    <row r="1278" spans="2:22" x14ac:dyDescent="0.25">
      <c r="B1278" s="7" t="s">
        <v>22</v>
      </c>
      <c r="C1278" s="7" t="s">
        <v>74</v>
      </c>
      <c r="D1278" s="7" t="s">
        <v>44</v>
      </c>
      <c r="E1278" s="7" t="s">
        <v>25</v>
      </c>
      <c r="F1278" s="7" t="s">
        <v>227</v>
      </c>
      <c r="G1278" s="7" t="s">
        <v>53</v>
      </c>
      <c r="H1278" s="8">
        <v>15000000</v>
      </c>
      <c r="I1278" s="8">
        <v>15000000</v>
      </c>
      <c r="J1278" s="8">
        <v>10000000</v>
      </c>
      <c r="K1278" s="8">
        <v>15000000</v>
      </c>
      <c r="L1278" s="8"/>
      <c r="M1278" s="8"/>
      <c r="N1278" s="8"/>
      <c r="O1278" s="8"/>
      <c r="P1278" s="7"/>
      <c r="Q1278" s="7"/>
      <c r="R1278" s="7"/>
      <c r="S1278" s="7" t="s">
        <v>130</v>
      </c>
      <c r="T1278" s="7" t="s">
        <v>29</v>
      </c>
      <c r="U1278" s="7" t="s">
        <v>124</v>
      </c>
      <c r="V1278" s="21" t="s">
        <v>226</v>
      </c>
    </row>
    <row r="1279" spans="2:22" x14ac:dyDescent="0.25">
      <c r="B1279" s="7" t="s">
        <v>22</v>
      </c>
      <c r="C1279" s="7" t="s">
        <v>32</v>
      </c>
      <c r="D1279" s="7" t="s">
        <v>44</v>
      </c>
      <c r="E1279" s="7" t="s">
        <v>25</v>
      </c>
      <c r="F1279" s="7" t="s">
        <v>52</v>
      </c>
      <c r="G1279" s="7" t="s">
        <v>53</v>
      </c>
      <c r="H1279" s="8">
        <v>7200000</v>
      </c>
      <c r="I1279" s="8">
        <v>7100000</v>
      </c>
      <c r="J1279" s="8">
        <v>6135000</v>
      </c>
      <c r="K1279" s="8">
        <v>7200000</v>
      </c>
      <c r="L1279" s="8"/>
      <c r="M1279" s="8"/>
      <c r="N1279" s="8"/>
      <c r="O1279" s="8"/>
      <c r="P1279" s="7"/>
      <c r="Q1279" s="7"/>
      <c r="R1279" s="7">
        <v>4.8</v>
      </c>
      <c r="S1279" s="7" t="s">
        <v>47</v>
      </c>
      <c r="T1279" s="7" t="s">
        <v>29</v>
      </c>
      <c r="U1279" s="7" t="s">
        <v>38</v>
      </c>
      <c r="V1279" s="21" t="s">
        <v>54</v>
      </c>
    </row>
    <row r="1280" spans="2:22" x14ac:dyDescent="0.25">
      <c r="B1280" s="7" t="s">
        <v>22</v>
      </c>
      <c r="C1280" s="7" t="s">
        <v>74</v>
      </c>
      <c r="D1280" s="7" t="s">
        <v>24</v>
      </c>
      <c r="E1280" s="7" t="s">
        <v>25</v>
      </c>
      <c r="F1280" s="7" t="s">
        <v>133</v>
      </c>
      <c r="G1280" s="7" t="s">
        <v>53</v>
      </c>
      <c r="H1280" s="8">
        <v>811625</v>
      </c>
      <c r="I1280" s="8">
        <v>811625</v>
      </c>
      <c r="J1280" s="8">
        <v>811624</v>
      </c>
      <c r="K1280" s="8">
        <v>811624</v>
      </c>
      <c r="L1280" s="8"/>
      <c r="M1280" s="8"/>
      <c r="N1280" s="8"/>
      <c r="O1280" s="8"/>
      <c r="P1280" s="7">
        <v>28</v>
      </c>
      <c r="Q1280" s="7"/>
      <c r="R1280" s="7">
        <v>28</v>
      </c>
      <c r="S1280" s="7" t="s">
        <v>130</v>
      </c>
      <c r="T1280" s="7" t="s">
        <v>29</v>
      </c>
      <c r="U1280" s="7" t="s">
        <v>124</v>
      </c>
      <c r="V1280" s="21" t="s">
        <v>134</v>
      </c>
    </row>
    <row r="1281" spans="2:22" x14ac:dyDescent="0.25">
      <c r="B1281" s="7" t="s">
        <v>22</v>
      </c>
      <c r="C1281" s="7" t="s">
        <v>74</v>
      </c>
      <c r="D1281" s="7" t="s">
        <v>44</v>
      </c>
      <c r="E1281" s="7" t="s">
        <v>25</v>
      </c>
      <c r="F1281" s="7" t="s">
        <v>147</v>
      </c>
      <c r="G1281" s="7" t="s">
        <v>53</v>
      </c>
      <c r="H1281" s="8">
        <v>1000000</v>
      </c>
      <c r="I1281" s="8">
        <v>1000000</v>
      </c>
      <c r="J1281" s="8">
        <v>0</v>
      </c>
      <c r="K1281" s="8">
        <v>1000000</v>
      </c>
      <c r="L1281" s="8"/>
      <c r="M1281" s="8"/>
      <c r="N1281" s="8"/>
      <c r="O1281" s="8"/>
      <c r="P1281" s="7"/>
      <c r="Q1281" s="7"/>
      <c r="R1281" s="7"/>
      <c r="S1281" s="7" t="s">
        <v>130</v>
      </c>
      <c r="T1281" s="7" t="s">
        <v>29</v>
      </c>
      <c r="U1281" s="7" t="s">
        <v>131</v>
      </c>
      <c r="V1281" s="21" t="s">
        <v>146</v>
      </c>
    </row>
    <row r="1282" spans="2:22" x14ac:dyDescent="0.25">
      <c r="B1282" s="7" t="s">
        <v>22</v>
      </c>
      <c r="C1282" s="7" t="s">
        <v>74</v>
      </c>
      <c r="D1282" s="7" t="s">
        <v>44</v>
      </c>
      <c r="E1282" s="7" t="s">
        <v>25</v>
      </c>
      <c r="F1282" s="7" t="s">
        <v>145</v>
      </c>
      <c r="G1282" s="7" t="s">
        <v>53</v>
      </c>
      <c r="H1282" s="8">
        <v>19900000</v>
      </c>
      <c r="I1282" s="8">
        <v>19900000</v>
      </c>
      <c r="J1282" s="8">
        <v>18085145</v>
      </c>
      <c r="K1282" s="8">
        <v>19900000</v>
      </c>
      <c r="L1282" s="8"/>
      <c r="M1282" s="8"/>
      <c r="N1282" s="8"/>
      <c r="O1282" s="8"/>
      <c r="P1282" s="7"/>
      <c r="Q1282" s="7"/>
      <c r="R1282" s="7"/>
      <c r="S1282" s="7" t="s">
        <v>130</v>
      </c>
      <c r="T1282" s="7" t="s">
        <v>29</v>
      </c>
      <c r="U1282" s="7" t="s">
        <v>124</v>
      </c>
      <c r="V1282" s="21" t="s">
        <v>146</v>
      </c>
    </row>
    <row r="1283" spans="2:22" x14ac:dyDescent="0.25">
      <c r="B1283" s="7" t="s">
        <v>22</v>
      </c>
      <c r="C1283" s="7" t="s">
        <v>74</v>
      </c>
      <c r="D1283" s="7" t="s">
        <v>44</v>
      </c>
      <c r="E1283" s="7" t="s">
        <v>25</v>
      </c>
      <c r="F1283" s="7" t="s">
        <v>150</v>
      </c>
      <c r="G1283" s="7" t="s">
        <v>53</v>
      </c>
      <c r="H1283" s="8">
        <v>90000</v>
      </c>
      <c r="I1283" s="8">
        <v>90000</v>
      </c>
      <c r="J1283" s="8">
        <v>90000</v>
      </c>
      <c r="K1283" s="8">
        <v>90000</v>
      </c>
      <c r="L1283" s="8"/>
      <c r="M1283" s="8"/>
      <c r="N1283" s="8"/>
      <c r="O1283" s="8"/>
      <c r="P1283" s="7"/>
      <c r="Q1283" s="7"/>
      <c r="R1283" s="7"/>
      <c r="S1283" s="7" t="s">
        <v>130</v>
      </c>
      <c r="T1283" s="7" t="s">
        <v>29</v>
      </c>
      <c r="U1283" s="7" t="s">
        <v>131</v>
      </c>
      <c r="V1283" s="21" t="s">
        <v>149</v>
      </c>
    </row>
    <row r="1284" spans="2:22" x14ac:dyDescent="0.25">
      <c r="B1284" s="7" t="s">
        <v>22</v>
      </c>
      <c r="C1284" s="7" t="s">
        <v>74</v>
      </c>
      <c r="D1284" s="7" t="s">
        <v>44</v>
      </c>
      <c r="E1284" s="7" t="s">
        <v>25</v>
      </c>
      <c r="F1284" s="7" t="s">
        <v>148</v>
      </c>
      <c r="G1284" s="7" t="s">
        <v>53</v>
      </c>
      <c r="H1284" s="8">
        <v>5500000</v>
      </c>
      <c r="I1284" s="8">
        <v>5500000</v>
      </c>
      <c r="J1284" s="8">
        <v>5500000</v>
      </c>
      <c r="K1284" s="8">
        <v>5500000</v>
      </c>
      <c r="L1284" s="8"/>
      <c r="M1284" s="8"/>
      <c r="N1284" s="8"/>
      <c r="O1284" s="8"/>
      <c r="P1284" s="7"/>
      <c r="Q1284" s="7"/>
      <c r="R1284" s="7"/>
      <c r="S1284" s="7" t="s">
        <v>130</v>
      </c>
      <c r="T1284" s="7" t="s">
        <v>29</v>
      </c>
      <c r="U1284" s="7" t="s">
        <v>124</v>
      </c>
      <c r="V1284" s="21" t="s">
        <v>149</v>
      </c>
    </row>
    <row r="1285" spans="2:22" x14ac:dyDescent="0.25">
      <c r="B1285" s="7" t="s">
        <v>22</v>
      </c>
      <c r="C1285" s="7" t="s">
        <v>74</v>
      </c>
      <c r="D1285" s="7" t="s">
        <v>44</v>
      </c>
      <c r="E1285" s="7" t="s">
        <v>34</v>
      </c>
      <c r="F1285" s="7" t="s">
        <v>151</v>
      </c>
      <c r="G1285" s="7" t="s">
        <v>53</v>
      </c>
      <c r="H1285" s="8">
        <v>1500000</v>
      </c>
      <c r="I1285" s="8">
        <v>1500000</v>
      </c>
      <c r="J1285" s="8">
        <v>0</v>
      </c>
      <c r="K1285" s="8">
        <v>1500000</v>
      </c>
      <c r="L1285" s="8"/>
      <c r="M1285" s="8"/>
      <c r="N1285" s="8"/>
      <c r="O1285" s="8"/>
      <c r="P1285" s="7"/>
      <c r="Q1285" s="7"/>
      <c r="R1285" s="7"/>
      <c r="S1285" s="7" t="s">
        <v>130</v>
      </c>
      <c r="T1285" s="7" t="s">
        <v>29</v>
      </c>
      <c r="U1285" s="7" t="s">
        <v>124</v>
      </c>
      <c r="V1285" s="21" t="s">
        <v>149</v>
      </c>
    </row>
    <row r="1286" spans="2:22" x14ac:dyDescent="0.25">
      <c r="B1286" s="7" t="s">
        <v>22</v>
      </c>
      <c r="C1286" s="7" t="s">
        <v>74</v>
      </c>
      <c r="D1286" s="7" t="s">
        <v>24</v>
      </c>
      <c r="E1286" s="7" t="s">
        <v>25</v>
      </c>
      <c r="F1286" s="7" t="s">
        <v>542</v>
      </c>
      <c r="G1286" s="7" t="s">
        <v>27</v>
      </c>
      <c r="H1286" s="8">
        <v>453250</v>
      </c>
      <c r="I1286" s="8">
        <v>453250</v>
      </c>
      <c r="J1286" s="8">
        <v>453250</v>
      </c>
      <c r="K1286" s="8">
        <v>453250</v>
      </c>
      <c r="L1286" s="8"/>
      <c r="M1286" s="8"/>
      <c r="N1286" s="8"/>
      <c r="O1286" s="8"/>
      <c r="P1286" s="7"/>
      <c r="Q1286" s="7"/>
      <c r="R1286" s="7"/>
      <c r="S1286" s="7" t="s">
        <v>130</v>
      </c>
      <c r="T1286" s="7" t="s">
        <v>539</v>
      </c>
      <c r="U1286" s="7" t="s">
        <v>539</v>
      </c>
      <c r="V1286" s="21" t="s">
        <v>543</v>
      </c>
    </row>
    <row r="1287" spans="2:22" x14ac:dyDescent="0.25">
      <c r="B1287" s="7" t="s">
        <v>3789</v>
      </c>
      <c r="C1287" s="7" t="s">
        <v>74</v>
      </c>
      <c r="D1287" s="7" t="s">
        <v>44</v>
      </c>
      <c r="E1287" s="7" t="s">
        <v>25</v>
      </c>
      <c r="F1287" s="7" t="s">
        <v>4138</v>
      </c>
      <c r="G1287" s="7" t="s">
        <v>27</v>
      </c>
      <c r="H1287" s="8">
        <v>149124</v>
      </c>
      <c r="I1287" s="8">
        <v>149124</v>
      </c>
      <c r="J1287" s="8">
        <v>99124</v>
      </c>
      <c r="K1287" s="8">
        <v>149124</v>
      </c>
      <c r="L1287" s="8"/>
      <c r="M1287" s="8"/>
      <c r="N1287" s="8"/>
      <c r="O1287" s="8"/>
      <c r="P1287" s="7"/>
      <c r="Q1287" s="7"/>
      <c r="R1287" s="7"/>
      <c r="S1287" s="7" t="s">
        <v>130</v>
      </c>
      <c r="T1287" s="7" t="s">
        <v>539</v>
      </c>
      <c r="U1287" s="7" t="s">
        <v>539</v>
      </c>
      <c r="V1287" s="21" t="s">
        <v>21</v>
      </c>
    </row>
    <row r="1288" spans="2:22" x14ac:dyDescent="0.25">
      <c r="B1288" s="7" t="s">
        <v>3789</v>
      </c>
      <c r="C1288" s="7" t="s">
        <v>74</v>
      </c>
      <c r="D1288" s="7" t="s">
        <v>24</v>
      </c>
      <c r="E1288" s="7" t="s">
        <v>25</v>
      </c>
      <c r="F1288" s="7" t="s">
        <v>4145</v>
      </c>
      <c r="G1288" s="7" t="s">
        <v>27</v>
      </c>
      <c r="H1288" s="8">
        <v>104929</v>
      </c>
      <c r="I1288" s="8">
        <v>104929</v>
      </c>
      <c r="J1288" s="8">
        <v>79929</v>
      </c>
      <c r="K1288" s="8">
        <v>79929</v>
      </c>
      <c r="L1288" s="8"/>
      <c r="M1288" s="8"/>
      <c r="N1288" s="8"/>
      <c r="O1288" s="8"/>
      <c r="P1288" s="7"/>
      <c r="Q1288" s="7"/>
      <c r="R1288" s="7"/>
      <c r="S1288" s="7" t="s">
        <v>130</v>
      </c>
      <c r="T1288" s="7" t="s">
        <v>539</v>
      </c>
      <c r="U1288" s="7" t="s">
        <v>539</v>
      </c>
      <c r="V1288" s="21" t="s">
        <v>21</v>
      </c>
    </row>
    <row r="1289" spans="2:22" x14ac:dyDescent="0.25">
      <c r="B1289" s="7" t="s">
        <v>3789</v>
      </c>
      <c r="C1289" s="7" t="s">
        <v>74</v>
      </c>
      <c r="D1289" s="7" t="s">
        <v>24</v>
      </c>
      <c r="E1289" s="7" t="s">
        <v>25</v>
      </c>
      <c r="F1289" s="7" t="s">
        <v>4149</v>
      </c>
      <c r="G1289" s="7" t="s">
        <v>27</v>
      </c>
      <c r="H1289" s="8">
        <v>58876</v>
      </c>
      <c r="I1289" s="8">
        <v>58876</v>
      </c>
      <c r="J1289" s="8">
        <v>58876</v>
      </c>
      <c r="K1289" s="8">
        <v>58876</v>
      </c>
      <c r="L1289" s="8"/>
      <c r="M1289" s="8"/>
      <c r="N1289" s="8"/>
      <c r="O1289" s="8"/>
      <c r="P1289" s="7"/>
      <c r="Q1289" s="7"/>
      <c r="R1289" s="7"/>
      <c r="S1289" s="7" t="s">
        <v>130</v>
      </c>
      <c r="T1289" s="7" t="s">
        <v>539</v>
      </c>
      <c r="U1289" s="7" t="s">
        <v>539</v>
      </c>
      <c r="V1289" s="21" t="s">
        <v>4149</v>
      </c>
    </row>
    <row r="1290" spans="2:22" x14ac:dyDescent="0.25">
      <c r="B1290" s="7" t="s">
        <v>22</v>
      </c>
      <c r="C1290" s="7" t="s">
        <v>23</v>
      </c>
      <c r="D1290" s="7" t="s">
        <v>24</v>
      </c>
      <c r="E1290" s="7" t="s">
        <v>25</v>
      </c>
      <c r="F1290" s="7" t="s">
        <v>26</v>
      </c>
      <c r="G1290" s="7" t="s">
        <v>27</v>
      </c>
      <c r="H1290" s="8">
        <v>1100000</v>
      </c>
      <c r="I1290" s="8">
        <v>1100000</v>
      </c>
      <c r="J1290" s="8">
        <v>1100000</v>
      </c>
      <c r="K1290" s="8">
        <v>1100000</v>
      </c>
      <c r="L1290" s="8"/>
      <c r="M1290" s="8"/>
      <c r="N1290" s="8"/>
      <c r="O1290" s="8"/>
      <c r="P1290" s="7">
        <v>25</v>
      </c>
      <c r="Q1290" s="7"/>
      <c r="R1290" s="7">
        <v>25</v>
      </c>
      <c r="S1290" s="7" t="s">
        <v>28</v>
      </c>
      <c r="T1290" s="7" t="s">
        <v>29</v>
      </c>
      <c r="U1290" s="7" t="s">
        <v>30</v>
      </c>
      <c r="V1290" s="21" t="s">
        <v>31</v>
      </c>
    </row>
    <row r="1291" spans="2:22" x14ac:dyDescent="0.25">
      <c r="B1291" s="7" t="s">
        <v>22</v>
      </c>
      <c r="C1291" s="7" t="s">
        <v>74</v>
      </c>
      <c r="D1291" s="7" t="s">
        <v>44</v>
      </c>
      <c r="E1291" s="7" t="s">
        <v>25</v>
      </c>
      <c r="F1291" s="7" t="s">
        <v>559</v>
      </c>
      <c r="G1291" s="7" t="s">
        <v>27</v>
      </c>
      <c r="H1291" s="8">
        <v>293056</v>
      </c>
      <c r="I1291" s="8">
        <v>293056</v>
      </c>
      <c r="J1291" s="8">
        <v>93056</v>
      </c>
      <c r="K1291" s="8">
        <v>293056</v>
      </c>
      <c r="L1291" s="8"/>
      <c r="M1291" s="8"/>
      <c r="N1291" s="8"/>
      <c r="O1291" s="8"/>
      <c r="P1291" s="7"/>
      <c r="Q1291" s="7"/>
      <c r="R1291" s="7"/>
      <c r="S1291" s="7" t="s">
        <v>130</v>
      </c>
      <c r="T1291" s="7" t="s">
        <v>539</v>
      </c>
      <c r="U1291" s="7" t="s">
        <v>539</v>
      </c>
      <c r="V1291" s="21" t="s">
        <v>21</v>
      </c>
    </row>
    <row r="1292" spans="2:22" x14ac:dyDescent="0.25">
      <c r="B1292" s="7" t="s">
        <v>2432</v>
      </c>
      <c r="C1292" s="7" t="s">
        <v>32</v>
      </c>
      <c r="D1292" s="7" t="s">
        <v>44</v>
      </c>
      <c r="E1292" s="7" t="s">
        <v>25</v>
      </c>
      <c r="F1292" s="7" t="s">
        <v>2451</v>
      </c>
      <c r="G1292" s="7" t="s">
        <v>2452</v>
      </c>
      <c r="H1292" s="8">
        <v>2500000</v>
      </c>
      <c r="I1292" s="8">
        <v>2500000</v>
      </c>
      <c r="J1292" s="8">
        <v>1250000</v>
      </c>
      <c r="K1292" s="8">
        <v>2500000</v>
      </c>
      <c r="L1292" s="8"/>
      <c r="M1292" s="8"/>
      <c r="N1292" s="8"/>
      <c r="O1292" s="8"/>
      <c r="P1292" s="7"/>
      <c r="Q1292" s="7"/>
      <c r="R1292" s="7">
        <v>3.65</v>
      </c>
      <c r="S1292" s="7" t="s">
        <v>47</v>
      </c>
      <c r="T1292" s="7" t="s">
        <v>29</v>
      </c>
      <c r="U1292" s="7" t="s">
        <v>38</v>
      </c>
      <c r="V1292" s="21" t="s">
        <v>2453</v>
      </c>
    </row>
    <row r="1293" spans="2:22" x14ac:dyDescent="0.25">
      <c r="B1293" s="7" t="s">
        <v>1283</v>
      </c>
      <c r="C1293" s="7" t="s">
        <v>74</v>
      </c>
      <c r="D1293" s="7" t="s">
        <v>33</v>
      </c>
      <c r="E1293" s="7" t="s">
        <v>34</v>
      </c>
      <c r="F1293" s="7" t="s">
        <v>1342</v>
      </c>
      <c r="G1293" s="7" t="s">
        <v>1340</v>
      </c>
      <c r="H1293" s="8">
        <v>5000000</v>
      </c>
      <c r="I1293" s="8">
        <v>5000000</v>
      </c>
      <c r="J1293" s="8">
        <v>5000000</v>
      </c>
      <c r="K1293" s="8">
        <v>5000000</v>
      </c>
      <c r="L1293" s="8"/>
      <c r="M1293" s="8"/>
      <c r="N1293" s="8"/>
      <c r="O1293" s="8"/>
      <c r="P1293" s="7"/>
      <c r="Q1293" s="7"/>
      <c r="R1293" s="7"/>
      <c r="S1293" s="7" t="s">
        <v>130</v>
      </c>
      <c r="T1293" s="7" t="s">
        <v>29</v>
      </c>
      <c r="U1293" s="7" t="s">
        <v>131</v>
      </c>
      <c r="V1293" s="21" t="s">
        <v>1343</v>
      </c>
    </row>
    <row r="1294" spans="2:22" x14ac:dyDescent="0.25">
      <c r="B1294" s="7" t="s">
        <v>1283</v>
      </c>
      <c r="C1294" s="7" t="s">
        <v>74</v>
      </c>
      <c r="D1294" s="7" t="s">
        <v>33</v>
      </c>
      <c r="E1294" s="7" t="s">
        <v>34</v>
      </c>
      <c r="F1294" s="7" t="s">
        <v>1339</v>
      </c>
      <c r="G1294" s="7" t="s">
        <v>1340</v>
      </c>
      <c r="H1294" s="8">
        <v>10000000</v>
      </c>
      <c r="I1294" s="8">
        <v>10000000</v>
      </c>
      <c r="J1294" s="8">
        <v>10000000</v>
      </c>
      <c r="K1294" s="8">
        <v>10000000</v>
      </c>
      <c r="L1294" s="8"/>
      <c r="M1294" s="8"/>
      <c r="N1294" s="8"/>
      <c r="O1294" s="8"/>
      <c r="P1294" s="7">
        <v>438</v>
      </c>
      <c r="Q1294" s="7"/>
      <c r="R1294" s="7">
        <v>438</v>
      </c>
      <c r="S1294" s="7" t="s">
        <v>130</v>
      </c>
      <c r="T1294" s="7" t="s">
        <v>29</v>
      </c>
      <c r="U1294" s="7" t="s">
        <v>124</v>
      </c>
      <c r="V1294" s="21" t="s">
        <v>1341</v>
      </c>
    </row>
    <row r="1295" spans="2:22" x14ac:dyDescent="0.25">
      <c r="B1295" s="7" t="s">
        <v>1283</v>
      </c>
      <c r="C1295" s="7" t="s">
        <v>74</v>
      </c>
      <c r="D1295" s="7" t="s">
        <v>44</v>
      </c>
      <c r="E1295" s="7" t="s">
        <v>34</v>
      </c>
      <c r="F1295" s="7" t="s">
        <v>1344</v>
      </c>
      <c r="G1295" s="7" t="s">
        <v>1345</v>
      </c>
      <c r="H1295" s="8">
        <v>2000000</v>
      </c>
      <c r="I1295" s="8">
        <v>2000000</v>
      </c>
      <c r="J1295" s="8">
        <v>2000000</v>
      </c>
      <c r="K1295" s="8">
        <v>2000000</v>
      </c>
      <c r="L1295" s="8"/>
      <c r="M1295" s="8"/>
      <c r="N1295" s="8"/>
      <c r="O1295" s="8"/>
      <c r="P1295" s="7"/>
      <c r="Q1295" s="7"/>
      <c r="R1295" s="7"/>
      <c r="S1295" s="7" t="s">
        <v>130</v>
      </c>
      <c r="T1295" s="7" t="s">
        <v>29</v>
      </c>
      <c r="U1295" s="7" t="s">
        <v>124</v>
      </c>
      <c r="V1295" s="21" t="s">
        <v>1346</v>
      </c>
    </row>
    <row r="1296" spans="2:22" x14ac:dyDescent="0.25">
      <c r="B1296" s="7" t="s">
        <v>1283</v>
      </c>
      <c r="C1296" s="7" t="s">
        <v>609</v>
      </c>
      <c r="D1296" s="7" t="s">
        <v>44</v>
      </c>
      <c r="E1296" s="7" t="s">
        <v>34</v>
      </c>
      <c r="F1296" s="7" t="s">
        <v>1635</v>
      </c>
      <c r="G1296" s="7" t="s">
        <v>1636</v>
      </c>
      <c r="H1296" s="8">
        <v>6000000</v>
      </c>
      <c r="I1296" s="8">
        <v>6000000</v>
      </c>
      <c r="J1296" s="8">
        <v>2704943.58</v>
      </c>
      <c r="K1296" s="8">
        <v>6000000</v>
      </c>
      <c r="L1296" s="8"/>
      <c r="M1296" s="8"/>
      <c r="N1296" s="8"/>
      <c r="O1296" s="8"/>
      <c r="P1296" s="7"/>
      <c r="Q1296" s="7"/>
      <c r="R1296" s="7"/>
      <c r="S1296" s="7" t="s">
        <v>130</v>
      </c>
      <c r="T1296" s="7" t="s">
        <v>29</v>
      </c>
      <c r="U1296" s="7" t="s">
        <v>829</v>
      </c>
      <c r="V1296" s="21"/>
    </row>
    <row r="1297" spans="2:22" x14ac:dyDescent="0.25">
      <c r="B1297" s="7" t="s">
        <v>1283</v>
      </c>
      <c r="C1297" s="7" t="s">
        <v>74</v>
      </c>
      <c r="D1297" s="7" t="s">
        <v>24</v>
      </c>
      <c r="E1297" s="7" t="s">
        <v>25</v>
      </c>
      <c r="F1297" s="7" t="s">
        <v>1595</v>
      </c>
      <c r="G1297" s="7" t="s">
        <v>1365</v>
      </c>
      <c r="H1297" s="8">
        <v>129808</v>
      </c>
      <c r="I1297" s="8">
        <v>129808</v>
      </c>
      <c r="J1297" s="8">
        <v>109946.75999999998</v>
      </c>
      <c r="K1297" s="8">
        <v>109946.75999999998</v>
      </c>
      <c r="L1297" s="8"/>
      <c r="M1297" s="8"/>
      <c r="N1297" s="8"/>
      <c r="O1297" s="8"/>
      <c r="P1297" s="7"/>
      <c r="Q1297" s="7"/>
      <c r="R1297" s="7"/>
      <c r="S1297" s="7" t="s">
        <v>130</v>
      </c>
      <c r="T1297" s="7" t="s">
        <v>539</v>
      </c>
      <c r="U1297" s="7" t="s">
        <v>539</v>
      </c>
      <c r="V1297" s="21" t="s">
        <v>21</v>
      </c>
    </row>
    <row r="1298" spans="2:22" x14ac:dyDescent="0.25">
      <c r="B1298" s="7" t="s">
        <v>1283</v>
      </c>
      <c r="C1298" s="7" t="s">
        <v>588</v>
      </c>
      <c r="D1298" s="7" t="s">
        <v>24</v>
      </c>
      <c r="E1298" s="7" t="s">
        <v>25</v>
      </c>
      <c r="F1298" s="7" t="s">
        <v>1629</v>
      </c>
      <c r="G1298" s="7" t="s">
        <v>1365</v>
      </c>
      <c r="H1298" s="8">
        <v>60000</v>
      </c>
      <c r="I1298" s="8">
        <v>60000</v>
      </c>
      <c r="J1298" s="8">
        <v>55000</v>
      </c>
      <c r="K1298" s="8">
        <v>55000</v>
      </c>
      <c r="L1298" s="8"/>
      <c r="M1298" s="8"/>
      <c r="N1298" s="8"/>
      <c r="O1298" s="8"/>
      <c r="P1298" s="7"/>
      <c r="Q1298" s="7"/>
      <c r="R1298" s="7"/>
      <c r="S1298" s="7" t="s">
        <v>130</v>
      </c>
      <c r="T1298" s="7" t="s">
        <v>29</v>
      </c>
      <c r="U1298" s="7" t="s">
        <v>590</v>
      </c>
      <c r="V1298" s="21" t="s">
        <v>1630</v>
      </c>
    </row>
    <row r="1299" spans="2:22" x14ac:dyDescent="0.25">
      <c r="B1299" s="7" t="s">
        <v>1283</v>
      </c>
      <c r="C1299" s="7" t="s">
        <v>74</v>
      </c>
      <c r="D1299" s="7" t="s">
        <v>44</v>
      </c>
      <c r="E1299" s="7" t="s">
        <v>25</v>
      </c>
      <c r="F1299" s="7" t="s">
        <v>1601</v>
      </c>
      <c r="G1299" s="7" t="s">
        <v>1365</v>
      </c>
      <c r="H1299" s="8">
        <v>115500</v>
      </c>
      <c r="I1299" s="8">
        <v>115500</v>
      </c>
      <c r="J1299" s="8">
        <v>0</v>
      </c>
      <c r="K1299" s="8">
        <v>115500</v>
      </c>
      <c r="L1299" s="8"/>
      <c r="M1299" s="8"/>
      <c r="N1299" s="8"/>
      <c r="O1299" s="8"/>
      <c r="P1299" s="7"/>
      <c r="Q1299" s="7"/>
      <c r="R1299" s="7"/>
      <c r="S1299" s="7" t="s">
        <v>130</v>
      </c>
      <c r="T1299" s="7" t="s">
        <v>539</v>
      </c>
      <c r="U1299" s="7" t="s">
        <v>539</v>
      </c>
      <c r="V1299" s="21" t="s">
        <v>21</v>
      </c>
    </row>
    <row r="1300" spans="2:22" x14ac:dyDescent="0.25">
      <c r="B1300" s="7" t="s">
        <v>1283</v>
      </c>
      <c r="C1300" s="7" t="s">
        <v>74</v>
      </c>
      <c r="D1300" s="7" t="s">
        <v>24</v>
      </c>
      <c r="E1300" s="7" t="s">
        <v>25</v>
      </c>
      <c r="F1300" s="7" t="s">
        <v>1602</v>
      </c>
      <c r="G1300" s="7" t="s">
        <v>1365</v>
      </c>
      <c r="H1300" s="8">
        <v>53900</v>
      </c>
      <c r="I1300" s="8">
        <v>53900</v>
      </c>
      <c r="J1300" s="8">
        <v>53900</v>
      </c>
      <c r="K1300" s="8">
        <v>53900</v>
      </c>
      <c r="L1300" s="8"/>
      <c r="M1300" s="8"/>
      <c r="N1300" s="8"/>
      <c r="O1300" s="8"/>
      <c r="P1300" s="7"/>
      <c r="Q1300" s="7"/>
      <c r="R1300" s="7"/>
      <c r="S1300" s="7" t="s">
        <v>130</v>
      </c>
      <c r="T1300" s="7" t="s">
        <v>539</v>
      </c>
      <c r="U1300" s="7" t="s">
        <v>539</v>
      </c>
      <c r="V1300" s="21" t="s">
        <v>21</v>
      </c>
    </row>
    <row r="1301" spans="2:22" x14ac:dyDescent="0.25">
      <c r="B1301" s="7" t="s">
        <v>1283</v>
      </c>
      <c r="C1301" s="7" t="s">
        <v>74</v>
      </c>
      <c r="D1301" s="7" t="s">
        <v>24</v>
      </c>
      <c r="E1301" s="7" t="s">
        <v>25</v>
      </c>
      <c r="F1301" s="7" t="s">
        <v>1389</v>
      </c>
      <c r="G1301" s="7" t="s">
        <v>1365</v>
      </c>
      <c r="H1301" s="8">
        <v>300000</v>
      </c>
      <c r="I1301" s="8">
        <v>300000</v>
      </c>
      <c r="J1301" s="8">
        <v>300000</v>
      </c>
      <c r="K1301" s="8">
        <v>300000</v>
      </c>
      <c r="L1301" s="8"/>
      <c r="M1301" s="8"/>
      <c r="N1301" s="8"/>
      <c r="O1301" s="8"/>
      <c r="P1301" s="7">
        <v>1</v>
      </c>
      <c r="Q1301" s="7"/>
      <c r="R1301" s="7"/>
      <c r="S1301" s="7" t="s">
        <v>130</v>
      </c>
      <c r="T1301" s="7" t="s">
        <v>29</v>
      </c>
      <c r="U1301" s="7" t="s">
        <v>124</v>
      </c>
      <c r="V1301" s="21" t="s">
        <v>1390</v>
      </c>
    </row>
    <row r="1302" spans="2:22" x14ac:dyDescent="0.25">
      <c r="B1302" s="7" t="s">
        <v>1283</v>
      </c>
      <c r="C1302" s="7" t="s">
        <v>74</v>
      </c>
      <c r="D1302" s="7" t="s">
        <v>24</v>
      </c>
      <c r="E1302" s="7" t="s">
        <v>25</v>
      </c>
      <c r="F1302" s="7" t="s">
        <v>1606</v>
      </c>
      <c r="G1302" s="7" t="s">
        <v>1365</v>
      </c>
      <c r="H1302" s="8">
        <v>14500</v>
      </c>
      <c r="I1302" s="8">
        <v>14500</v>
      </c>
      <c r="J1302" s="8">
        <v>8977.07</v>
      </c>
      <c r="K1302" s="8">
        <v>8977.07</v>
      </c>
      <c r="L1302" s="8"/>
      <c r="M1302" s="8"/>
      <c r="N1302" s="8"/>
      <c r="O1302" s="8"/>
      <c r="P1302" s="7"/>
      <c r="Q1302" s="7"/>
      <c r="R1302" s="7"/>
      <c r="S1302" s="7" t="s">
        <v>130</v>
      </c>
      <c r="T1302" s="7" t="s">
        <v>539</v>
      </c>
      <c r="U1302" s="7" t="s">
        <v>539</v>
      </c>
      <c r="V1302" s="21" t="s">
        <v>21</v>
      </c>
    </row>
    <row r="1303" spans="2:22" x14ac:dyDescent="0.25">
      <c r="B1303" s="7" t="s">
        <v>1283</v>
      </c>
      <c r="C1303" s="7" t="s">
        <v>74</v>
      </c>
      <c r="D1303" s="7" t="s">
        <v>24</v>
      </c>
      <c r="E1303" s="7" t="s">
        <v>25</v>
      </c>
      <c r="F1303" s="7" t="s">
        <v>1501</v>
      </c>
      <c r="G1303" s="7" t="s">
        <v>1365</v>
      </c>
      <c r="H1303" s="8">
        <v>1330000</v>
      </c>
      <c r="I1303" s="8">
        <v>1330000</v>
      </c>
      <c r="J1303" s="8">
        <v>1330000</v>
      </c>
      <c r="K1303" s="8">
        <v>1330000</v>
      </c>
      <c r="L1303" s="8"/>
      <c r="M1303" s="8"/>
      <c r="N1303" s="8"/>
      <c r="O1303" s="8"/>
      <c r="P1303" s="7">
        <v>5</v>
      </c>
      <c r="Q1303" s="7">
        <v>2</v>
      </c>
      <c r="R1303" s="7">
        <v>21</v>
      </c>
      <c r="S1303" s="7" t="s">
        <v>201</v>
      </c>
      <c r="T1303" s="7" t="s">
        <v>29</v>
      </c>
      <c r="U1303" s="7" t="s">
        <v>349</v>
      </c>
      <c r="V1303" s="21" t="s">
        <v>1502</v>
      </c>
    </row>
    <row r="1304" spans="2:22" x14ac:dyDescent="0.25">
      <c r="B1304" s="7" t="s">
        <v>1283</v>
      </c>
      <c r="C1304" s="7" t="s">
        <v>74</v>
      </c>
      <c r="D1304" s="7" t="s">
        <v>44</v>
      </c>
      <c r="E1304" s="7" t="s">
        <v>25</v>
      </c>
      <c r="F1304" s="7" t="s">
        <v>1385</v>
      </c>
      <c r="G1304" s="7" t="s">
        <v>1365</v>
      </c>
      <c r="H1304" s="8">
        <v>4665933</v>
      </c>
      <c r="I1304" s="8">
        <v>4665933</v>
      </c>
      <c r="J1304" s="8">
        <v>250000</v>
      </c>
      <c r="K1304" s="8">
        <v>4665933</v>
      </c>
      <c r="L1304" s="8"/>
      <c r="M1304" s="8"/>
      <c r="N1304" s="8"/>
      <c r="O1304" s="8"/>
      <c r="P1304" s="7">
        <v>0</v>
      </c>
      <c r="Q1304" s="7">
        <v>6</v>
      </c>
      <c r="R1304" s="7">
        <v>24</v>
      </c>
      <c r="S1304" s="7" t="s">
        <v>28</v>
      </c>
      <c r="T1304" s="7" t="s">
        <v>29</v>
      </c>
      <c r="U1304" s="7" t="s">
        <v>131</v>
      </c>
      <c r="V1304" s="21" t="s">
        <v>1386</v>
      </c>
    </row>
    <row r="1305" spans="2:22" x14ac:dyDescent="0.25">
      <c r="B1305" s="7" t="s">
        <v>1283</v>
      </c>
      <c r="C1305" s="7" t="s">
        <v>588</v>
      </c>
      <c r="D1305" s="7" t="s">
        <v>24</v>
      </c>
      <c r="E1305" s="7" t="s">
        <v>25</v>
      </c>
      <c r="F1305" s="7" t="s">
        <v>1631</v>
      </c>
      <c r="G1305" s="7" t="s">
        <v>1365</v>
      </c>
      <c r="H1305" s="8">
        <v>135000</v>
      </c>
      <c r="I1305" s="8">
        <v>135000</v>
      </c>
      <c r="J1305" s="8">
        <v>135000</v>
      </c>
      <c r="K1305" s="8">
        <v>135000</v>
      </c>
      <c r="L1305" s="8"/>
      <c r="M1305" s="8"/>
      <c r="N1305" s="8"/>
      <c r="O1305" s="8"/>
      <c r="P1305" s="7"/>
      <c r="Q1305" s="7"/>
      <c r="R1305" s="7"/>
      <c r="S1305" s="7" t="s">
        <v>130</v>
      </c>
      <c r="T1305" s="7" t="s">
        <v>29</v>
      </c>
      <c r="U1305" s="7" t="s">
        <v>590</v>
      </c>
      <c r="V1305" s="21" t="s">
        <v>1632</v>
      </c>
    </row>
    <row r="1306" spans="2:22" x14ac:dyDescent="0.25">
      <c r="B1306" s="7" t="s">
        <v>1283</v>
      </c>
      <c r="C1306" s="7" t="s">
        <v>74</v>
      </c>
      <c r="D1306" s="7" t="s">
        <v>24</v>
      </c>
      <c r="E1306" s="7" t="s">
        <v>25</v>
      </c>
      <c r="F1306" s="7" t="s">
        <v>1364</v>
      </c>
      <c r="G1306" s="7" t="s">
        <v>1365</v>
      </c>
      <c r="H1306" s="8">
        <v>85000</v>
      </c>
      <c r="I1306" s="8">
        <v>85000</v>
      </c>
      <c r="J1306" s="8">
        <v>85000</v>
      </c>
      <c r="K1306" s="8">
        <v>85000</v>
      </c>
      <c r="L1306" s="8"/>
      <c r="M1306" s="8"/>
      <c r="N1306" s="8"/>
      <c r="O1306" s="8"/>
      <c r="P1306" s="7">
        <v>1</v>
      </c>
      <c r="Q1306" s="7"/>
      <c r="R1306" s="7">
        <v>1</v>
      </c>
      <c r="S1306" s="7" t="s">
        <v>130</v>
      </c>
      <c r="T1306" s="7" t="s">
        <v>29</v>
      </c>
      <c r="U1306" s="7" t="s">
        <v>124</v>
      </c>
      <c r="V1306" s="21" t="s">
        <v>1366</v>
      </c>
    </row>
    <row r="1307" spans="2:22" x14ac:dyDescent="0.25">
      <c r="B1307" s="7" t="s">
        <v>1283</v>
      </c>
      <c r="C1307" s="7" t="s">
        <v>74</v>
      </c>
      <c r="D1307" s="7" t="s">
        <v>44</v>
      </c>
      <c r="E1307" s="7" t="s">
        <v>25</v>
      </c>
      <c r="F1307" s="7" t="s">
        <v>1611</v>
      </c>
      <c r="G1307" s="7" t="s">
        <v>1365</v>
      </c>
      <c r="H1307" s="8">
        <v>2300000</v>
      </c>
      <c r="I1307" s="8">
        <v>2300000</v>
      </c>
      <c r="J1307" s="8">
        <v>500000</v>
      </c>
      <c r="K1307" s="8">
        <v>2300000</v>
      </c>
      <c r="L1307" s="8"/>
      <c r="M1307" s="8"/>
      <c r="N1307" s="8"/>
      <c r="O1307" s="8"/>
      <c r="P1307" s="7"/>
      <c r="Q1307" s="7"/>
      <c r="R1307" s="7"/>
      <c r="S1307" s="7" t="s">
        <v>130</v>
      </c>
      <c r="T1307" s="7" t="s">
        <v>539</v>
      </c>
      <c r="U1307" s="7" t="s">
        <v>539</v>
      </c>
      <c r="V1307" s="21" t="s">
        <v>21</v>
      </c>
    </row>
    <row r="1308" spans="2:22" x14ac:dyDescent="0.25">
      <c r="B1308" s="7" t="s">
        <v>3789</v>
      </c>
      <c r="C1308" s="7" t="s">
        <v>74</v>
      </c>
      <c r="D1308" s="7" t="s">
        <v>24</v>
      </c>
      <c r="E1308" s="7" t="s">
        <v>25</v>
      </c>
      <c r="F1308" s="7" t="s">
        <v>4104</v>
      </c>
      <c r="G1308" s="7" t="s">
        <v>4105</v>
      </c>
      <c r="H1308" s="8">
        <v>497509.93</v>
      </c>
      <c r="I1308" s="8">
        <v>497509.93</v>
      </c>
      <c r="J1308" s="8">
        <v>497509.93</v>
      </c>
      <c r="K1308" s="8">
        <v>497509.93</v>
      </c>
      <c r="L1308" s="8"/>
      <c r="M1308" s="8"/>
      <c r="N1308" s="8"/>
      <c r="O1308" s="8"/>
      <c r="P1308" s="7">
        <v>7</v>
      </c>
      <c r="Q1308" s="7"/>
      <c r="R1308" s="7">
        <v>9</v>
      </c>
      <c r="S1308" s="7" t="s">
        <v>28</v>
      </c>
      <c r="T1308" s="7" t="s">
        <v>29</v>
      </c>
      <c r="U1308" s="7" t="s">
        <v>374</v>
      </c>
      <c r="V1308" s="21" t="s">
        <v>4106</v>
      </c>
    </row>
    <row r="1309" spans="2:22" x14ac:dyDescent="0.25">
      <c r="B1309" s="7" t="s">
        <v>3048</v>
      </c>
      <c r="C1309" s="7" t="s">
        <v>74</v>
      </c>
      <c r="D1309" s="7" t="s">
        <v>24</v>
      </c>
      <c r="E1309" s="7" t="s">
        <v>25</v>
      </c>
      <c r="F1309" s="7" t="s">
        <v>3197</v>
      </c>
      <c r="G1309" s="7" t="s">
        <v>3198</v>
      </c>
      <c r="H1309" s="8">
        <v>92846.2</v>
      </c>
      <c r="I1309" s="8">
        <v>92846.2</v>
      </c>
      <c r="J1309" s="8">
        <v>92846.2</v>
      </c>
      <c r="K1309" s="8">
        <v>92846.2</v>
      </c>
      <c r="L1309" s="8"/>
      <c r="M1309" s="8"/>
      <c r="N1309" s="8"/>
      <c r="O1309" s="8"/>
      <c r="P1309" s="7">
        <v>8</v>
      </c>
      <c r="Q1309" s="7"/>
      <c r="R1309" s="7">
        <v>8</v>
      </c>
      <c r="S1309" s="7" t="s">
        <v>854</v>
      </c>
      <c r="T1309" s="7" t="s">
        <v>29</v>
      </c>
      <c r="U1309" s="7" t="s">
        <v>124</v>
      </c>
      <c r="V1309" s="21" t="s">
        <v>3199</v>
      </c>
    </row>
    <row r="1310" spans="2:22" x14ac:dyDescent="0.25">
      <c r="B1310" s="7" t="s">
        <v>4252</v>
      </c>
      <c r="C1310" s="7" t="s">
        <v>74</v>
      </c>
      <c r="D1310" s="7" t="s">
        <v>24</v>
      </c>
      <c r="E1310" s="7" t="s">
        <v>25</v>
      </c>
      <c r="F1310" s="7" t="s">
        <v>4306</v>
      </c>
      <c r="G1310" s="7" t="s">
        <v>4307</v>
      </c>
      <c r="H1310" s="8">
        <v>408120</v>
      </c>
      <c r="I1310" s="8">
        <v>408120</v>
      </c>
      <c r="J1310" s="8">
        <v>408120</v>
      </c>
      <c r="K1310" s="8">
        <v>408120</v>
      </c>
      <c r="L1310" s="8"/>
      <c r="M1310" s="8"/>
      <c r="N1310" s="8"/>
      <c r="O1310" s="8"/>
      <c r="P1310" s="7"/>
      <c r="Q1310" s="7">
        <v>16</v>
      </c>
      <c r="R1310" s="7">
        <v>16</v>
      </c>
      <c r="S1310" s="7" t="s">
        <v>130</v>
      </c>
      <c r="T1310" s="7" t="s">
        <v>29</v>
      </c>
      <c r="U1310" s="7" t="s">
        <v>124</v>
      </c>
      <c r="V1310" s="21" t="s">
        <v>4308</v>
      </c>
    </row>
    <row r="1311" spans="2:22" x14ac:dyDescent="0.25">
      <c r="B1311" s="7" t="s">
        <v>2432</v>
      </c>
      <c r="C1311" s="7" t="s">
        <v>624</v>
      </c>
      <c r="D1311" s="7" t="s">
        <v>44</v>
      </c>
      <c r="E1311" s="7" t="s">
        <v>34</v>
      </c>
      <c r="F1311" s="7" t="s">
        <v>3044</v>
      </c>
      <c r="G1311" s="7" t="s">
        <v>3045</v>
      </c>
      <c r="H1311" s="8">
        <v>200000</v>
      </c>
      <c r="I1311" s="8">
        <v>200000</v>
      </c>
      <c r="J1311" s="8">
        <v>200000</v>
      </c>
      <c r="K1311" s="8">
        <v>200000</v>
      </c>
      <c r="L1311" s="8"/>
      <c r="M1311" s="8"/>
      <c r="N1311" s="8"/>
      <c r="O1311" s="8"/>
      <c r="P1311" s="7"/>
      <c r="Q1311" s="7"/>
      <c r="R1311" s="7"/>
      <c r="S1311" s="7" t="s">
        <v>130</v>
      </c>
      <c r="T1311" s="7" t="s">
        <v>29</v>
      </c>
      <c r="U1311" s="7" t="s">
        <v>627</v>
      </c>
      <c r="V1311" s="21" t="s">
        <v>21</v>
      </c>
    </row>
    <row r="1312" spans="2:22" x14ac:dyDescent="0.25">
      <c r="B1312" s="7" t="s">
        <v>1925</v>
      </c>
      <c r="C1312" s="7" t="s">
        <v>74</v>
      </c>
      <c r="D1312" s="7" t="s">
        <v>44</v>
      </c>
      <c r="E1312" s="7" t="s">
        <v>25</v>
      </c>
      <c r="F1312" s="7" t="s">
        <v>2139</v>
      </c>
      <c r="G1312" s="7" t="s">
        <v>2140</v>
      </c>
      <c r="H1312" s="8">
        <v>2172188</v>
      </c>
      <c r="I1312" s="8">
        <v>2172188</v>
      </c>
      <c r="J1312" s="8">
        <v>1990196.4099999997</v>
      </c>
      <c r="K1312" s="8">
        <v>2172188</v>
      </c>
      <c r="L1312" s="8"/>
      <c r="M1312" s="8"/>
      <c r="N1312" s="8"/>
      <c r="O1312" s="8"/>
      <c r="P1312" s="7"/>
      <c r="Q1312" s="7"/>
      <c r="R1312" s="7"/>
      <c r="S1312" s="7" t="s">
        <v>201</v>
      </c>
      <c r="T1312" s="7" t="s">
        <v>29</v>
      </c>
      <c r="U1312" s="7" t="s">
        <v>205</v>
      </c>
      <c r="V1312" s="21" t="s">
        <v>2141</v>
      </c>
    </row>
    <row r="1313" spans="2:22" x14ac:dyDescent="0.25">
      <c r="B1313" s="7" t="s">
        <v>2221</v>
      </c>
      <c r="C1313" s="7" t="s">
        <v>23</v>
      </c>
      <c r="D1313" s="7" t="s">
        <v>24</v>
      </c>
      <c r="E1313" s="7" t="s">
        <v>25</v>
      </c>
      <c r="F1313" s="7" t="s">
        <v>2234</v>
      </c>
      <c r="G1313" s="7" t="s">
        <v>2235</v>
      </c>
      <c r="H1313" s="8">
        <v>42603</v>
      </c>
      <c r="I1313" s="8">
        <v>42603</v>
      </c>
      <c r="J1313" s="8">
        <v>42603</v>
      </c>
      <c r="K1313" s="8">
        <v>42603</v>
      </c>
      <c r="L1313" s="8"/>
      <c r="M1313" s="8"/>
      <c r="N1313" s="8"/>
      <c r="O1313" s="8"/>
      <c r="P1313" s="7">
        <v>9</v>
      </c>
      <c r="Q1313" s="7">
        <v>9</v>
      </c>
      <c r="R1313" s="7">
        <v>9</v>
      </c>
      <c r="S1313" s="7" t="s">
        <v>28</v>
      </c>
      <c r="T1313" s="7" t="s">
        <v>29</v>
      </c>
      <c r="U1313" s="7" t="s">
        <v>30</v>
      </c>
      <c r="V1313" s="21" t="s">
        <v>2236</v>
      </c>
    </row>
    <row r="1314" spans="2:22" x14ac:dyDescent="0.25">
      <c r="B1314" s="7" t="s">
        <v>2221</v>
      </c>
      <c r="C1314" s="7" t="s">
        <v>23</v>
      </c>
      <c r="D1314" s="7" t="s">
        <v>33</v>
      </c>
      <c r="E1314" s="7" t="s">
        <v>25</v>
      </c>
      <c r="F1314" s="7" t="s">
        <v>2231</v>
      </c>
      <c r="G1314" s="7" t="s">
        <v>2232</v>
      </c>
      <c r="H1314" s="8">
        <v>34647</v>
      </c>
      <c r="I1314" s="8">
        <v>34647</v>
      </c>
      <c r="J1314" s="8">
        <v>32134</v>
      </c>
      <c r="K1314" s="8">
        <v>32134</v>
      </c>
      <c r="L1314" s="8"/>
      <c r="M1314" s="8"/>
      <c r="N1314" s="8"/>
      <c r="O1314" s="8"/>
      <c r="P1314" s="7"/>
      <c r="Q1314" s="7"/>
      <c r="R1314" s="7"/>
      <c r="S1314" s="7" t="s">
        <v>28</v>
      </c>
      <c r="T1314" s="7" t="s">
        <v>29</v>
      </c>
      <c r="U1314" s="7" t="s">
        <v>30</v>
      </c>
      <c r="V1314" s="21" t="s">
        <v>2233</v>
      </c>
    </row>
    <row r="1315" spans="2:22" x14ac:dyDescent="0.25">
      <c r="B1315" s="7" t="s">
        <v>1925</v>
      </c>
      <c r="C1315" s="7" t="s">
        <v>624</v>
      </c>
      <c r="D1315" s="7" t="s">
        <v>44</v>
      </c>
      <c r="E1315" s="7" t="s">
        <v>34</v>
      </c>
      <c r="F1315" s="7" t="s">
        <v>2217</v>
      </c>
      <c r="G1315" s="7" t="s">
        <v>2218</v>
      </c>
      <c r="H1315" s="8">
        <v>490000</v>
      </c>
      <c r="I1315" s="8">
        <v>490000</v>
      </c>
      <c r="J1315" s="8">
        <v>490000</v>
      </c>
      <c r="K1315" s="8">
        <v>490000</v>
      </c>
      <c r="L1315" s="8"/>
      <c r="M1315" s="8"/>
      <c r="N1315" s="8"/>
      <c r="O1315" s="8"/>
      <c r="P1315" s="7"/>
      <c r="Q1315" s="7"/>
      <c r="R1315" s="7"/>
      <c r="S1315" s="7" t="s">
        <v>130</v>
      </c>
      <c r="T1315" s="7" t="s">
        <v>29</v>
      </c>
      <c r="U1315" s="7" t="s">
        <v>627</v>
      </c>
      <c r="V1315" s="21" t="s">
        <v>21</v>
      </c>
    </row>
    <row r="1316" spans="2:22" x14ac:dyDescent="0.25">
      <c r="B1316" s="7" t="s">
        <v>22</v>
      </c>
      <c r="C1316" s="7" t="s">
        <v>74</v>
      </c>
      <c r="D1316" s="7" t="s">
        <v>44</v>
      </c>
      <c r="E1316" s="7" t="s">
        <v>25</v>
      </c>
      <c r="F1316" s="7" t="s">
        <v>82</v>
      </c>
      <c r="G1316" s="7" t="s">
        <v>83</v>
      </c>
      <c r="H1316" s="8">
        <v>676250</v>
      </c>
      <c r="I1316" s="8">
        <v>676250</v>
      </c>
      <c r="J1316" s="8">
        <v>422500</v>
      </c>
      <c r="K1316" s="8">
        <v>676250</v>
      </c>
      <c r="L1316" s="8"/>
      <c r="M1316" s="8"/>
      <c r="N1316" s="8"/>
      <c r="O1316" s="8"/>
      <c r="P1316" s="7"/>
      <c r="Q1316" s="7"/>
      <c r="R1316" s="7"/>
      <c r="S1316" s="7" t="s">
        <v>76</v>
      </c>
      <c r="T1316" s="7" t="s">
        <v>77</v>
      </c>
      <c r="U1316" s="7" t="s">
        <v>78</v>
      </c>
      <c r="V1316" s="21" t="s">
        <v>84</v>
      </c>
    </row>
    <row r="1317" spans="2:22" x14ac:dyDescent="0.25">
      <c r="B1317" s="7" t="s">
        <v>1925</v>
      </c>
      <c r="C1317" s="7" t="s">
        <v>74</v>
      </c>
      <c r="D1317" s="7" t="s">
        <v>24</v>
      </c>
      <c r="E1317" s="7" t="s">
        <v>25</v>
      </c>
      <c r="F1317" s="7" t="s">
        <v>2020</v>
      </c>
      <c r="G1317" s="7" t="s">
        <v>83</v>
      </c>
      <c r="H1317" s="8">
        <v>508000</v>
      </c>
      <c r="I1317" s="8">
        <v>508000</v>
      </c>
      <c r="J1317" s="8">
        <v>508000</v>
      </c>
      <c r="K1317" s="8">
        <v>508000</v>
      </c>
      <c r="L1317" s="8"/>
      <c r="M1317" s="8"/>
      <c r="N1317" s="8"/>
      <c r="O1317" s="8"/>
      <c r="P1317" s="7"/>
      <c r="Q1317" s="7"/>
      <c r="R1317" s="7"/>
      <c r="S1317" s="7" t="s">
        <v>76</v>
      </c>
      <c r="T1317" s="7" t="s">
        <v>77</v>
      </c>
      <c r="U1317" s="7" t="s">
        <v>78</v>
      </c>
      <c r="V1317" s="21" t="s">
        <v>21</v>
      </c>
    </row>
    <row r="1318" spans="2:22" x14ac:dyDescent="0.25">
      <c r="B1318" s="7" t="s">
        <v>1925</v>
      </c>
      <c r="C1318" s="7" t="s">
        <v>74</v>
      </c>
      <c r="D1318" s="7" t="s">
        <v>24</v>
      </c>
      <c r="E1318" s="7" t="s">
        <v>25</v>
      </c>
      <c r="F1318" s="7" t="s">
        <v>1974</v>
      </c>
      <c r="G1318" s="7" t="s">
        <v>83</v>
      </c>
      <c r="H1318" s="8">
        <v>97000</v>
      </c>
      <c r="I1318" s="8">
        <v>97000</v>
      </c>
      <c r="J1318" s="8">
        <v>97000</v>
      </c>
      <c r="K1318" s="8">
        <v>97000</v>
      </c>
      <c r="L1318" s="8"/>
      <c r="M1318" s="8"/>
      <c r="N1318" s="8"/>
      <c r="O1318" s="8"/>
      <c r="P1318" s="7"/>
      <c r="Q1318" s="7"/>
      <c r="R1318" s="7"/>
      <c r="S1318" s="7" t="s">
        <v>76</v>
      </c>
      <c r="T1318" s="7" t="s">
        <v>77</v>
      </c>
      <c r="U1318" s="7" t="s">
        <v>78</v>
      </c>
      <c r="V1318" s="21" t="s">
        <v>1975</v>
      </c>
    </row>
    <row r="1319" spans="2:22" x14ac:dyDescent="0.25">
      <c r="B1319" s="7" t="s">
        <v>1925</v>
      </c>
      <c r="C1319" s="7" t="s">
        <v>74</v>
      </c>
      <c r="D1319" s="7" t="s">
        <v>24</v>
      </c>
      <c r="E1319" s="7" t="s">
        <v>25</v>
      </c>
      <c r="F1319" s="7" t="s">
        <v>1976</v>
      </c>
      <c r="G1319" s="7" t="s">
        <v>83</v>
      </c>
      <c r="H1319" s="8">
        <v>404000</v>
      </c>
      <c r="I1319" s="8">
        <v>404000</v>
      </c>
      <c r="J1319" s="8">
        <v>404000</v>
      </c>
      <c r="K1319" s="8">
        <v>404000</v>
      </c>
      <c r="L1319" s="8"/>
      <c r="M1319" s="8"/>
      <c r="N1319" s="8"/>
      <c r="O1319" s="8"/>
      <c r="P1319" s="7"/>
      <c r="Q1319" s="7"/>
      <c r="R1319" s="7"/>
      <c r="S1319" s="7" t="s">
        <v>76</v>
      </c>
      <c r="T1319" s="7" t="s">
        <v>77</v>
      </c>
      <c r="U1319" s="7" t="s">
        <v>78</v>
      </c>
      <c r="V1319" s="21" t="s">
        <v>1977</v>
      </c>
    </row>
    <row r="1320" spans="2:22" x14ac:dyDescent="0.25">
      <c r="B1320" s="7" t="s">
        <v>22</v>
      </c>
      <c r="C1320" s="7" t="s">
        <v>74</v>
      </c>
      <c r="D1320" s="7" t="s">
        <v>44</v>
      </c>
      <c r="E1320" s="7" t="s">
        <v>25</v>
      </c>
      <c r="F1320" s="7" t="s">
        <v>115</v>
      </c>
      <c r="G1320" s="7" t="s">
        <v>83</v>
      </c>
      <c r="H1320" s="8">
        <v>76500</v>
      </c>
      <c r="I1320" s="8">
        <v>76500</v>
      </c>
      <c r="J1320" s="8">
        <v>45683.73</v>
      </c>
      <c r="K1320" s="8">
        <v>76500</v>
      </c>
      <c r="L1320" s="8"/>
      <c r="M1320" s="8"/>
      <c r="N1320" s="8"/>
      <c r="O1320" s="8"/>
      <c r="P1320" s="7"/>
      <c r="Q1320" s="7"/>
      <c r="R1320" s="7"/>
      <c r="S1320" s="7" t="s">
        <v>76</v>
      </c>
      <c r="T1320" s="7" t="s">
        <v>77</v>
      </c>
      <c r="U1320" s="7" t="s">
        <v>78</v>
      </c>
      <c r="V1320" s="21" t="s">
        <v>21</v>
      </c>
    </row>
    <row r="1321" spans="2:22" x14ac:dyDescent="0.25">
      <c r="B1321" s="7" t="s">
        <v>2432</v>
      </c>
      <c r="C1321" s="7" t="s">
        <v>74</v>
      </c>
      <c r="D1321" s="7" t="s">
        <v>24</v>
      </c>
      <c r="E1321" s="7" t="s">
        <v>25</v>
      </c>
      <c r="F1321" s="7" t="s">
        <v>2536</v>
      </c>
      <c r="G1321" s="7" t="s">
        <v>83</v>
      </c>
      <c r="H1321" s="8">
        <v>450000</v>
      </c>
      <c r="I1321" s="8">
        <v>450000</v>
      </c>
      <c r="J1321" s="8">
        <v>450000</v>
      </c>
      <c r="K1321" s="8">
        <v>450000</v>
      </c>
      <c r="L1321" s="8"/>
      <c r="M1321" s="8"/>
      <c r="N1321" s="8"/>
      <c r="O1321" s="8"/>
      <c r="P1321" s="7"/>
      <c r="Q1321" s="7"/>
      <c r="R1321" s="7"/>
      <c r="S1321" s="7" t="s">
        <v>201</v>
      </c>
      <c r="T1321" s="7" t="s">
        <v>77</v>
      </c>
      <c r="U1321" s="7" t="s">
        <v>78</v>
      </c>
      <c r="V1321" s="21" t="s">
        <v>2537</v>
      </c>
    </row>
    <row r="1322" spans="2:22" x14ac:dyDescent="0.25">
      <c r="B1322" s="7" t="s">
        <v>2432</v>
      </c>
      <c r="C1322" s="7" t="s">
        <v>74</v>
      </c>
      <c r="D1322" s="7" t="s">
        <v>44</v>
      </c>
      <c r="E1322" s="7" t="s">
        <v>25</v>
      </c>
      <c r="F1322" s="7" t="s">
        <v>2847</v>
      </c>
      <c r="G1322" s="7" t="s">
        <v>2848</v>
      </c>
      <c r="H1322" s="8">
        <v>167506</v>
      </c>
      <c r="I1322" s="8">
        <v>167506</v>
      </c>
      <c r="J1322" s="8">
        <v>155000</v>
      </c>
      <c r="K1322" s="8">
        <v>167506</v>
      </c>
      <c r="L1322" s="8"/>
      <c r="M1322" s="8"/>
      <c r="N1322" s="8"/>
      <c r="O1322" s="8"/>
      <c r="P1322" s="7"/>
      <c r="Q1322" s="7">
        <v>0</v>
      </c>
      <c r="R1322" s="7">
        <v>4</v>
      </c>
      <c r="S1322" s="7" t="s">
        <v>201</v>
      </c>
      <c r="T1322" s="7" t="s">
        <v>29</v>
      </c>
      <c r="U1322" s="7" t="s">
        <v>131</v>
      </c>
      <c r="V1322" s="21" t="s">
        <v>2849</v>
      </c>
    </row>
    <row r="1323" spans="2:22" x14ac:dyDescent="0.25">
      <c r="B1323" s="7" t="s">
        <v>1925</v>
      </c>
      <c r="C1323" s="7" t="s">
        <v>624</v>
      </c>
      <c r="D1323" s="7" t="s">
        <v>44</v>
      </c>
      <c r="E1323" s="7" t="s">
        <v>34</v>
      </c>
      <c r="F1323" s="7" t="s">
        <v>2200</v>
      </c>
      <c r="G1323" s="7" t="s">
        <v>2201</v>
      </c>
      <c r="H1323" s="8">
        <v>500000</v>
      </c>
      <c r="I1323" s="8">
        <v>500000</v>
      </c>
      <c r="J1323" s="8">
        <v>500000</v>
      </c>
      <c r="K1323" s="8">
        <v>500000</v>
      </c>
      <c r="L1323" s="8"/>
      <c r="M1323" s="8"/>
      <c r="N1323" s="8"/>
      <c r="O1323" s="8"/>
      <c r="P1323" s="7"/>
      <c r="Q1323" s="7"/>
      <c r="R1323" s="7"/>
      <c r="S1323" s="7" t="s">
        <v>130</v>
      </c>
      <c r="T1323" s="7" t="s">
        <v>29</v>
      </c>
      <c r="U1323" s="7" t="s">
        <v>2184</v>
      </c>
      <c r="V1323" s="21" t="s">
        <v>2193</v>
      </c>
    </row>
    <row r="1324" spans="2:22" x14ac:dyDescent="0.25">
      <c r="B1324" s="7" t="s">
        <v>646</v>
      </c>
      <c r="C1324" s="7" t="s">
        <v>74</v>
      </c>
      <c r="D1324" s="7" t="s">
        <v>24</v>
      </c>
      <c r="E1324" s="7" t="s">
        <v>25</v>
      </c>
      <c r="F1324" s="7" t="s">
        <v>779</v>
      </c>
      <c r="G1324" s="7" t="s">
        <v>780</v>
      </c>
      <c r="H1324" s="8">
        <v>286050</v>
      </c>
      <c r="I1324" s="8">
        <v>286050</v>
      </c>
      <c r="J1324" s="8">
        <v>286050</v>
      </c>
      <c r="K1324" s="8">
        <v>286050</v>
      </c>
      <c r="L1324" s="8"/>
      <c r="M1324" s="8"/>
      <c r="N1324" s="8"/>
      <c r="O1324" s="8"/>
      <c r="P1324" s="7"/>
      <c r="Q1324" s="7"/>
      <c r="R1324" s="7"/>
      <c r="S1324" s="7" t="s">
        <v>130</v>
      </c>
      <c r="T1324" s="7" t="s">
        <v>539</v>
      </c>
      <c r="U1324" s="7" t="s">
        <v>539</v>
      </c>
      <c r="V1324" s="21" t="s">
        <v>21</v>
      </c>
    </row>
    <row r="1325" spans="2:22" x14ac:dyDescent="0.25">
      <c r="B1325" s="7" t="s">
        <v>646</v>
      </c>
      <c r="C1325" s="7" t="s">
        <v>74</v>
      </c>
      <c r="D1325" s="7" t="s">
        <v>24</v>
      </c>
      <c r="E1325" s="7" t="s">
        <v>25</v>
      </c>
      <c r="F1325" s="7" t="s">
        <v>789</v>
      </c>
      <c r="G1325" s="7" t="s">
        <v>780</v>
      </c>
      <c r="H1325" s="8">
        <v>223600</v>
      </c>
      <c r="I1325" s="8">
        <v>223600</v>
      </c>
      <c r="J1325" s="8">
        <v>223600</v>
      </c>
      <c r="K1325" s="8">
        <v>223600</v>
      </c>
      <c r="L1325" s="8"/>
      <c r="M1325" s="8"/>
      <c r="N1325" s="8"/>
      <c r="O1325" s="8"/>
      <c r="P1325" s="7"/>
      <c r="Q1325" s="7"/>
      <c r="R1325" s="7"/>
      <c r="S1325" s="7" t="s">
        <v>130</v>
      </c>
      <c r="T1325" s="7" t="s">
        <v>539</v>
      </c>
      <c r="U1325" s="7" t="s">
        <v>539</v>
      </c>
      <c r="V1325" s="21" t="s">
        <v>789</v>
      </c>
    </row>
    <row r="1326" spans="2:22" x14ac:dyDescent="0.25">
      <c r="B1326" s="7" t="s">
        <v>646</v>
      </c>
      <c r="C1326" s="7" t="s">
        <v>74</v>
      </c>
      <c r="D1326" s="7" t="s">
        <v>44</v>
      </c>
      <c r="E1326" s="7" t="s">
        <v>25</v>
      </c>
      <c r="F1326" s="7" t="s">
        <v>792</v>
      </c>
      <c r="G1326" s="7" t="s">
        <v>780</v>
      </c>
      <c r="H1326" s="8">
        <v>332600</v>
      </c>
      <c r="I1326" s="8">
        <v>332600</v>
      </c>
      <c r="J1326" s="8">
        <v>200000</v>
      </c>
      <c r="K1326" s="8">
        <v>332600</v>
      </c>
      <c r="L1326" s="8"/>
      <c r="M1326" s="8"/>
      <c r="N1326" s="8"/>
      <c r="O1326" s="8"/>
      <c r="P1326" s="7"/>
      <c r="Q1326" s="7"/>
      <c r="R1326" s="7"/>
      <c r="S1326" s="7" t="s">
        <v>130</v>
      </c>
      <c r="T1326" s="7" t="s">
        <v>539</v>
      </c>
      <c r="U1326" s="7" t="s">
        <v>539</v>
      </c>
      <c r="V1326" s="21" t="s">
        <v>21</v>
      </c>
    </row>
    <row r="1327" spans="2:22" x14ac:dyDescent="0.25">
      <c r="B1327" s="7" t="s">
        <v>646</v>
      </c>
      <c r="C1327" s="7" t="s">
        <v>74</v>
      </c>
      <c r="D1327" s="7" t="s">
        <v>24</v>
      </c>
      <c r="E1327" s="7" t="s">
        <v>25</v>
      </c>
      <c r="F1327" s="7" t="s">
        <v>795</v>
      </c>
      <c r="G1327" s="7" t="s">
        <v>780</v>
      </c>
      <c r="H1327" s="8">
        <v>267800</v>
      </c>
      <c r="I1327" s="8">
        <v>267800</v>
      </c>
      <c r="J1327" s="8">
        <v>267800</v>
      </c>
      <c r="K1327" s="8">
        <v>267800</v>
      </c>
      <c r="L1327" s="8"/>
      <c r="M1327" s="8"/>
      <c r="N1327" s="8"/>
      <c r="O1327" s="8"/>
      <c r="P1327" s="7"/>
      <c r="Q1327" s="7"/>
      <c r="R1327" s="7"/>
      <c r="S1327" s="7" t="s">
        <v>130</v>
      </c>
      <c r="T1327" s="7" t="s">
        <v>539</v>
      </c>
      <c r="U1327" s="7" t="s">
        <v>539</v>
      </c>
      <c r="V1327" s="21" t="s">
        <v>796</v>
      </c>
    </row>
    <row r="1328" spans="2:22" x14ac:dyDescent="0.25">
      <c r="B1328" s="7" t="s">
        <v>646</v>
      </c>
      <c r="C1328" s="7" t="s">
        <v>74</v>
      </c>
      <c r="D1328" s="7" t="s">
        <v>24</v>
      </c>
      <c r="E1328" s="7" t="s">
        <v>25</v>
      </c>
      <c r="F1328" s="7" t="s">
        <v>799</v>
      </c>
      <c r="G1328" s="7" t="s">
        <v>780</v>
      </c>
      <c r="H1328" s="8">
        <v>219834</v>
      </c>
      <c r="I1328" s="8">
        <v>219834</v>
      </c>
      <c r="J1328" s="8">
        <v>184825.9</v>
      </c>
      <c r="K1328" s="8">
        <v>184825.9</v>
      </c>
      <c r="L1328" s="8"/>
      <c r="M1328" s="8"/>
      <c r="N1328" s="8"/>
      <c r="O1328" s="8"/>
      <c r="P1328" s="7"/>
      <c r="Q1328" s="7"/>
      <c r="R1328" s="7"/>
      <c r="S1328" s="7" t="s">
        <v>130</v>
      </c>
      <c r="T1328" s="7" t="s">
        <v>539</v>
      </c>
      <c r="U1328" s="7" t="s">
        <v>539</v>
      </c>
      <c r="V1328" s="21" t="s">
        <v>21</v>
      </c>
    </row>
    <row r="1329" spans="2:22" x14ac:dyDescent="0.25">
      <c r="B1329" s="7" t="s">
        <v>646</v>
      </c>
      <c r="C1329" s="7" t="s">
        <v>74</v>
      </c>
      <c r="D1329" s="7" t="s">
        <v>24</v>
      </c>
      <c r="E1329" s="7" t="s">
        <v>25</v>
      </c>
      <c r="F1329" s="7" t="s">
        <v>810</v>
      </c>
      <c r="G1329" s="7" t="s">
        <v>780</v>
      </c>
      <c r="H1329" s="8">
        <v>77350</v>
      </c>
      <c r="I1329" s="8">
        <v>77350</v>
      </c>
      <c r="J1329" s="8">
        <v>77350</v>
      </c>
      <c r="K1329" s="8">
        <v>77350</v>
      </c>
      <c r="L1329" s="8"/>
      <c r="M1329" s="8"/>
      <c r="N1329" s="8"/>
      <c r="O1329" s="8"/>
      <c r="P1329" s="7"/>
      <c r="Q1329" s="7"/>
      <c r="R1329" s="7"/>
      <c r="S1329" s="7" t="s">
        <v>130</v>
      </c>
      <c r="T1329" s="7" t="s">
        <v>539</v>
      </c>
      <c r="U1329" s="7" t="s">
        <v>539</v>
      </c>
      <c r="V1329" s="21" t="s">
        <v>21</v>
      </c>
    </row>
    <row r="1330" spans="2:22" x14ac:dyDescent="0.25">
      <c r="B1330" s="7" t="s">
        <v>646</v>
      </c>
      <c r="C1330" s="7" t="s">
        <v>74</v>
      </c>
      <c r="D1330" s="7" t="s">
        <v>44</v>
      </c>
      <c r="E1330" s="7" t="s">
        <v>25</v>
      </c>
      <c r="F1330" s="7" t="s">
        <v>814</v>
      </c>
      <c r="G1330" s="7" t="s">
        <v>780</v>
      </c>
      <c r="H1330" s="8">
        <v>448550</v>
      </c>
      <c r="I1330" s="8">
        <v>448550</v>
      </c>
      <c r="J1330" s="8">
        <v>298550</v>
      </c>
      <c r="K1330" s="8">
        <v>448550</v>
      </c>
      <c r="L1330" s="8"/>
      <c r="M1330" s="8"/>
      <c r="N1330" s="8"/>
      <c r="O1330" s="8"/>
      <c r="P1330" s="7"/>
      <c r="Q1330" s="7"/>
      <c r="R1330" s="7"/>
      <c r="S1330" s="7" t="s">
        <v>130</v>
      </c>
      <c r="T1330" s="7" t="s">
        <v>539</v>
      </c>
      <c r="U1330" s="7" t="s">
        <v>539</v>
      </c>
      <c r="V1330" s="21" t="s">
        <v>21</v>
      </c>
    </row>
    <row r="1331" spans="2:22" x14ac:dyDescent="0.25">
      <c r="B1331" s="7" t="s">
        <v>22</v>
      </c>
      <c r="C1331" s="7" t="s">
        <v>74</v>
      </c>
      <c r="D1331" s="7" t="s">
        <v>44</v>
      </c>
      <c r="E1331" s="7" t="s">
        <v>34</v>
      </c>
      <c r="F1331" s="7" t="s">
        <v>275</v>
      </c>
      <c r="G1331" s="7" t="s">
        <v>276</v>
      </c>
      <c r="H1331" s="8">
        <v>1176000</v>
      </c>
      <c r="I1331" s="8">
        <v>1176000</v>
      </c>
      <c r="J1331" s="8">
        <v>0</v>
      </c>
      <c r="K1331" s="8">
        <v>1176000</v>
      </c>
      <c r="L1331" s="8"/>
      <c r="M1331" s="8"/>
      <c r="N1331" s="8"/>
      <c r="O1331" s="8"/>
      <c r="P1331" s="7">
        <v>4</v>
      </c>
      <c r="Q1331" s="7">
        <v>6</v>
      </c>
      <c r="R1331" s="7">
        <v>8</v>
      </c>
      <c r="S1331" s="7" t="s">
        <v>143</v>
      </c>
      <c r="T1331" s="7" t="s">
        <v>29</v>
      </c>
      <c r="U1331" s="7" t="s">
        <v>121</v>
      </c>
      <c r="V1331" s="21" t="s">
        <v>274</v>
      </c>
    </row>
    <row r="1332" spans="2:22" x14ac:dyDescent="0.25">
      <c r="B1332" s="7" t="s">
        <v>22</v>
      </c>
      <c r="C1332" s="7" t="s">
        <v>74</v>
      </c>
      <c r="D1332" s="7" t="s">
        <v>44</v>
      </c>
      <c r="E1332" s="7" t="s">
        <v>25</v>
      </c>
      <c r="F1332" s="7" t="s">
        <v>272</v>
      </c>
      <c r="G1332" s="7" t="s">
        <v>273</v>
      </c>
      <c r="H1332" s="8">
        <v>1624000</v>
      </c>
      <c r="I1332" s="8">
        <v>1624000</v>
      </c>
      <c r="J1332" s="8">
        <v>324800</v>
      </c>
      <c r="K1332" s="8">
        <v>1624000</v>
      </c>
      <c r="L1332" s="8"/>
      <c r="M1332" s="8"/>
      <c r="N1332" s="8"/>
      <c r="O1332" s="8"/>
      <c r="P1332" s="7"/>
      <c r="Q1332" s="7"/>
      <c r="R1332" s="7">
        <v>6</v>
      </c>
      <c r="S1332" s="7" t="s">
        <v>143</v>
      </c>
      <c r="T1332" s="7" t="s">
        <v>29</v>
      </c>
      <c r="U1332" s="7" t="s">
        <v>121</v>
      </c>
      <c r="V1332" s="21" t="s">
        <v>274</v>
      </c>
    </row>
    <row r="1333" spans="2:22" x14ac:dyDescent="0.25">
      <c r="B1333" s="7" t="s">
        <v>2221</v>
      </c>
      <c r="C1333" s="7" t="s">
        <v>74</v>
      </c>
      <c r="D1333" s="7" t="s">
        <v>24</v>
      </c>
      <c r="E1333" s="7" t="s">
        <v>25</v>
      </c>
      <c r="F1333" s="7" t="s">
        <v>2324</v>
      </c>
      <c r="G1333" s="7" t="s">
        <v>2325</v>
      </c>
      <c r="H1333" s="8">
        <v>132500</v>
      </c>
      <c r="I1333" s="8">
        <v>132500</v>
      </c>
      <c r="J1333" s="8">
        <v>132500</v>
      </c>
      <c r="K1333" s="8">
        <v>132500</v>
      </c>
      <c r="L1333" s="8"/>
      <c r="M1333" s="8"/>
      <c r="N1333" s="8"/>
      <c r="O1333" s="8"/>
      <c r="P1333" s="7">
        <v>4</v>
      </c>
      <c r="Q1333" s="7"/>
      <c r="R1333" s="7">
        <v>4</v>
      </c>
      <c r="S1333" s="7" t="s">
        <v>341</v>
      </c>
      <c r="T1333" s="7" t="s">
        <v>29</v>
      </c>
      <c r="U1333" s="7" t="s">
        <v>124</v>
      </c>
      <c r="V1333" s="21" t="s">
        <v>2326</v>
      </c>
    </row>
    <row r="1334" spans="2:22" x14ac:dyDescent="0.25">
      <c r="B1334" s="7" t="s">
        <v>1647</v>
      </c>
      <c r="C1334" s="7" t="s">
        <v>1862</v>
      </c>
      <c r="D1334" s="7" t="s">
        <v>167</v>
      </c>
      <c r="E1334" s="7" t="s">
        <v>1871</v>
      </c>
      <c r="F1334" s="7" t="s">
        <v>1872</v>
      </c>
      <c r="G1334" s="7" t="s">
        <v>1873</v>
      </c>
      <c r="H1334" s="8">
        <v>4500000</v>
      </c>
      <c r="I1334" s="8">
        <v>0</v>
      </c>
      <c r="J1334" s="8">
        <v>0</v>
      </c>
      <c r="K1334" s="8">
        <v>4500000</v>
      </c>
      <c r="L1334" s="8"/>
      <c r="M1334" s="8"/>
      <c r="N1334" s="8"/>
      <c r="O1334" s="8"/>
      <c r="P1334" s="7"/>
      <c r="Q1334" s="7"/>
      <c r="R1334" s="7"/>
      <c r="S1334" s="7" t="s">
        <v>1869</v>
      </c>
      <c r="T1334" s="7" t="s">
        <v>29</v>
      </c>
      <c r="U1334" s="7" t="s">
        <v>1862</v>
      </c>
      <c r="V1334" s="21" t="s">
        <v>1874</v>
      </c>
    </row>
    <row r="1335" spans="2:22" x14ac:dyDescent="0.25">
      <c r="B1335" s="7" t="s">
        <v>1647</v>
      </c>
      <c r="C1335" s="7" t="s">
        <v>74</v>
      </c>
      <c r="D1335" s="7" t="s">
        <v>24</v>
      </c>
      <c r="E1335" s="7" t="s">
        <v>25</v>
      </c>
      <c r="F1335" s="7" t="s">
        <v>1732</v>
      </c>
      <c r="G1335" s="7" t="s">
        <v>1733</v>
      </c>
      <c r="H1335" s="8">
        <v>275000</v>
      </c>
      <c r="I1335" s="8">
        <v>275000</v>
      </c>
      <c r="J1335" s="8">
        <v>275000</v>
      </c>
      <c r="K1335" s="8">
        <v>275000</v>
      </c>
      <c r="L1335" s="8"/>
      <c r="M1335" s="8"/>
      <c r="N1335" s="8"/>
      <c r="O1335" s="8"/>
      <c r="P1335" s="7">
        <v>4</v>
      </c>
      <c r="Q1335" s="7"/>
      <c r="R1335" s="7">
        <v>4</v>
      </c>
      <c r="S1335" s="7" t="s">
        <v>341</v>
      </c>
      <c r="T1335" s="7" t="s">
        <v>29</v>
      </c>
      <c r="U1335" s="7" t="s">
        <v>124</v>
      </c>
      <c r="V1335" s="21" t="s">
        <v>1734</v>
      </c>
    </row>
    <row r="1336" spans="2:22" x14ac:dyDescent="0.25">
      <c r="B1336" s="7" t="s">
        <v>1647</v>
      </c>
      <c r="C1336" s="7" t="s">
        <v>624</v>
      </c>
      <c r="D1336" s="7" t="s">
        <v>44</v>
      </c>
      <c r="E1336" s="7" t="s">
        <v>34</v>
      </c>
      <c r="F1336" s="7" t="s">
        <v>1909</v>
      </c>
      <c r="G1336" s="7" t="s">
        <v>1910</v>
      </c>
      <c r="H1336" s="8">
        <v>4276000</v>
      </c>
      <c r="I1336" s="8">
        <v>4276000</v>
      </c>
      <c r="J1336" s="8">
        <v>2000000</v>
      </c>
      <c r="K1336" s="8">
        <v>4276000</v>
      </c>
      <c r="L1336" s="8"/>
      <c r="M1336" s="8"/>
      <c r="N1336" s="8"/>
      <c r="O1336" s="8"/>
      <c r="P1336" s="7"/>
      <c r="Q1336" s="7"/>
      <c r="R1336" s="7"/>
      <c r="S1336" s="7" t="s">
        <v>130</v>
      </c>
      <c r="T1336" s="7" t="s">
        <v>29</v>
      </c>
      <c r="U1336" s="7" t="s">
        <v>627</v>
      </c>
      <c r="V1336" s="21" t="s">
        <v>1890</v>
      </c>
    </row>
    <row r="1337" spans="2:22" x14ac:dyDescent="0.25">
      <c r="B1337" s="7" t="s">
        <v>2432</v>
      </c>
      <c r="C1337" s="7" t="s">
        <v>74</v>
      </c>
      <c r="D1337" s="7" t="s">
        <v>44</v>
      </c>
      <c r="E1337" s="7" t="s">
        <v>25</v>
      </c>
      <c r="F1337" s="7" t="s">
        <v>2759</v>
      </c>
      <c r="G1337" s="7" t="s">
        <v>2760</v>
      </c>
      <c r="H1337" s="8">
        <v>590240</v>
      </c>
      <c r="I1337" s="8">
        <v>590240</v>
      </c>
      <c r="J1337" s="8">
        <v>590240</v>
      </c>
      <c r="K1337" s="8">
        <v>590240</v>
      </c>
      <c r="L1337" s="8"/>
      <c r="M1337" s="8"/>
      <c r="N1337" s="8"/>
      <c r="O1337" s="8"/>
      <c r="P1337" s="7"/>
      <c r="Q1337" s="7"/>
      <c r="R1337" s="7"/>
      <c r="S1337" s="7" t="s">
        <v>201</v>
      </c>
      <c r="T1337" s="7" t="s">
        <v>29</v>
      </c>
      <c r="U1337" s="7" t="s">
        <v>257</v>
      </c>
      <c r="V1337" s="21" t="s">
        <v>2761</v>
      </c>
    </row>
    <row r="1338" spans="2:22" x14ac:dyDescent="0.25">
      <c r="B1338" s="7" t="s">
        <v>3789</v>
      </c>
      <c r="C1338" s="7" t="s">
        <v>74</v>
      </c>
      <c r="D1338" s="7" t="s">
        <v>33</v>
      </c>
      <c r="E1338" s="7" t="s">
        <v>25</v>
      </c>
      <c r="F1338" s="7" t="s">
        <v>3896</v>
      </c>
      <c r="G1338" s="7" t="s">
        <v>3897</v>
      </c>
      <c r="H1338" s="8">
        <v>449300</v>
      </c>
      <c r="I1338" s="8">
        <v>449300</v>
      </c>
      <c r="J1338" s="8">
        <v>449300</v>
      </c>
      <c r="K1338" s="8">
        <v>449300</v>
      </c>
      <c r="L1338" s="8"/>
      <c r="M1338" s="8"/>
      <c r="N1338" s="8"/>
      <c r="O1338" s="8"/>
      <c r="P1338" s="7"/>
      <c r="Q1338" s="7"/>
      <c r="R1338" s="7"/>
      <c r="S1338" s="7" t="s">
        <v>201</v>
      </c>
      <c r="T1338" s="7" t="s">
        <v>29</v>
      </c>
      <c r="U1338" s="7" t="s">
        <v>205</v>
      </c>
      <c r="V1338" s="21" t="s">
        <v>3898</v>
      </c>
    </row>
    <row r="1339" spans="2:22" x14ac:dyDescent="0.25">
      <c r="B1339" s="7" t="s">
        <v>4498</v>
      </c>
      <c r="C1339" s="7" t="s">
        <v>609</v>
      </c>
      <c r="D1339" s="7" t="s">
        <v>167</v>
      </c>
      <c r="E1339" s="7" t="s">
        <v>34</v>
      </c>
      <c r="F1339" s="7" t="s">
        <v>3782</v>
      </c>
      <c r="G1339" s="7" t="s">
        <v>3783</v>
      </c>
      <c r="H1339" s="8">
        <v>2500000</v>
      </c>
      <c r="I1339" s="8">
        <v>0</v>
      </c>
      <c r="J1339" s="8">
        <v>0</v>
      </c>
      <c r="K1339" s="8">
        <v>2500000</v>
      </c>
      <c r="L1339" s="8"/>
      <c r="M1339" s="8"/>
      <c r="N1339" s="8"/>
      <c r="O1339" s="8"/>
      <c r="P1339" s="7"/>
      <c r="Q1339" s="7"/>
      <c r="R1339" s="7"/>
      <c r="S1339" s="7" t="s">
        <v>1639</v>
      </c>
      <c r="T1339" s="7" t="s">
        <v>29</v>
      </c>
      <c r="U1339" s="7" t="s">
        <v>612</v>
      </c>
      <c r="V1339" s="21" t="s">
        <v>4492</v>
      </c>
    </row>
    <row r="1340" spans="2:22" x14ac:dyDescent="0.25">
      <c r="B1340" s="7" t="s">
        <v>22</v>
      </c>
      <c r="C1340" s="7" t="s">
        <v>74</v>
      </c>
      <c r="D1340" s="7" t="s">
        <v>24</v>
      </c>
      <c r="E1340" s="7" t="s">
        <v>25</v>
      </c>
      <c r="F1340" s="7" t="s">
        <v>567</v>
      </c>
      <c r="G1340" s="7" t="s">
        <v>568</v>
      </c>
      <c r="H1340" s="8">
        <v>713740</v>
      </c>
      <c r="I1340" s="8">
        <v>713740</v>
      </c>
      <c r="J1340" s="8">
        <v>713740</v>
      </c>
      <c r="K1340" s="8">
        <v>713740</v>
      </c>
      <c r="L1340" s="8"/>
      <c r="M1340" s="8"/>
      <c r="N1340" s="8"/>
      <c r="O1340" s="8"/>
      <c r="P1340" s="7"/>
      <c r="Q1340" s="7"/>
      <c r="R1340" s="7"/>
      <c r="S1340" s="7" t="s">
        <v>201</v>
      </c>
      <c r="T1340" s="7" t="s">
        <v>317</v>
      </c>
      <c r="U1340" s="7" t="s">
        <v>202</v>
      </c>
      <c r="V1340" s="21" t="s">
        <v>569</v>
      </c>
    </row>
    <row r="1341" spans="2:22" x14ac:dyDescent="0.25">
      <c r="B1341" s="7" t="s">
        <v>646</v>
      </c>
      <c r="C1341" s="7" t="s">
        <v>624</v>
      </c>
      <c r="D1341" s="7" t="s">
        <v>44</v>
      </c>
      <c r="E1341" s="7" t="s">
        <v>34</v>
      </c>
      <c r="F1341" s="7" t="s">
        <v>838</v>
      </c>
      <c r="G1341" s="7" t="s">
        <v>839</v>
      </c>
      <c r="H1341" s="8">
        <v>500000</v>
      </c>
      <c r="I1341" s="8">
        <v>500000</v>
      </c>
      <c r="J1341" s="8">
        <v>500000</v>
      </c>
      <c r="K1341" s="8">
        <v>500000</v>
      </c>
      <c r="L1341" s="8"/>
      <c r="M1341" s="8"/>
      <c r="N1341" s="8"/>
      <c r="O1341" s="8"/>
      <c r="P1341" s="7"/>
      <c r="Q1341" s="7"/>
      <c r="R1341" s="7"/>
      <c r="S1341" s="7" t="s">
        <v>130</v>
      </c>
      <c r="T1341" s="7" t="s">
        <v>29</v>
      </c>
      <c r="U1341" s="7" t="s">
        <v>627</v>
      </c>
      <c r="V1341" s="21" t="s">
        <v>21</v>
      </c>
    </row>
    <row r="1342" spans="2:22" x14ac:dyDescent="0.25">
      <c r="B1342" s="7" t="s">
        <v>3454</v>
      </c>
      <c r="C1342" s="7" t="s">
        <v>74</v>
      </c>
      <c r="D1342" s="7" t="s">
        <v>24</v>
      </c>
      <c r="E1342" s="7" t="s">
        <v>25</v>
      </c>
      <c r="F1342" s="7" t="s">
        <v>3565</v>
      </c>
      <c r="G1342" s="7" t="s">
        <v>3510</v>
      </c>
      <c r="H1342" s="8">
        <v>40000</v>
      </c>
      <c r="I1342" s="8">
        <v>40000</v>
      </c>
      <c r="J1342" s="8">
        <v>40000</v>
      </c>
      <c r="K1342" s="8">
        <v>40000</v>
      </c>
      <c r="L1342" s="8"/>
      <c r="M1342" s="8"/>
      <c r="N1342" s="8"/>
      <c r="O1342" s="8"/>
      <c r="P1342" s="7">
        <v>5</v>
      </c>
      <c r="Q1342" s="7"/>
      <c r="R1342" s="7">
        <v>5</v>
      </c>
      <c r="S1342" s="7" t="s">
        <v>28</v>
      </c>
      <c r="T1342" s="7" t="s">
        <v>29</v>
      </c>
      <c r="U1342" s="7" t="s">
        <v>124</v>
      </c>
      <c r="V1342" s="21" t="s">
        <v>3566</v>
      </c>
    </row>
    <row r="1343" spans="2:22" x14ac:dyDescent="0.25">
      <c r="B1343" s="7" t="s">
        <v>3454</v>
      </c>
      <c r="C1343" s="7" t="s">
        <v>32</v>
      </c>
      <c r="D1343" s="7" t="s">
        <v>44</v>
      </c>
      <c r="E1343" s="7" t="s">
        <v>25</v>
      </c>
      <c r="F1343" s="7" t="s">
        <v>3520</v>
      </c>
      <c r="G1343" s="7" t="s">
        <v>3510</v>
      </c>
      <c r="H1343" s="8">
        <v>7000000</v>
      </c>
      <c r="I1343" s="8">
        <v>7000000</v>
      </c>
      <c r="J1343" s="8">
        <v>6300000</v>
      </c>
      <c r="K1343" s="8">
        <v>7000000</v>
      </c>
      <c r="L1343" s="8"/>
      <c r="M1343" s="8"/>
      <c r="N1343" s="8"/>
      <c r="O1343" s="8"/>
      <c r="P1343" s="7"/>
      <c r="Q1343" s="7">
        <v>17</v>
      </c>
      <c r="R1343" s="7">
        <v>22</v>
      </c>
      <c r="S1343" s="7" t="s">
        <v>900</v>
      </c>
      <c r="T1343" s="7" t="s">
        <v>29</v>
      </c>
      <c r="U1343" s="7" t="s">
        <v>38</v>
      </c>
      <c r="V1343" s="21" t="s">
        <v>3521</v>
      </c>
    </row>
    <row r="1344" spans="2:22" x14ac:dyDescent="0.25">
      <c r="B1344" s="7" t="s">
        <v>3454</v>
      </c>
      <c r="C1344" s="7" t="s">
        <v>74</v>
      </c>
      <c r="D1344" s="7" t="s">
        <v>24</v>
      </c>
      <c r="E1344" s="7" t="s">
        <v>25</v>
      </c>
      <c r="F1344" s="7" t="s">
        <v>3641</v>
      </c>
      <c r="G1344" s="7" t="s">
        <v>3510</v>
      </c>
      <c r="H1344" s="8">
        <v>30875</v>
      </c>
      <c r="I1344" s="8">
        <v>30875</v>
      </c>
      <c r="J1344" s="8">
        <v>30875</v>
      </c>
      <c r="K1344" s="8">
        <v>30875</v>
      </c>
      <c r="L1344" s="8"/>
      <c r="M1344" s="8"/>
      <c r="N1344" s="8"/>
      <c r="O1344" s="8"/>
      <c r="P1344" s="7"/>
      <c r="Q1344" s="7"/>
      <c r="R1344" s="7"/>
      <c r="S1344" s="7" t="s">
        <v>130</v>
      </c>
      <c r="T1344" s="7" t="s">
        <v>539</v>
      </c>
      <c r="U1344" s="7" t="s">
        <v>539</v>
      </c>
      <c r="V1344" s="21" t="s">
        <v>21</v>
      </c>
    </row>
    <row r="1345" spans="2:22" x14ac:dyDescent="0.25">
      <c r="B1345" s="7" t="s">
        <v>3454</v>
      </c>
      <c r="C1345" s="7" t="s">
        <v>74</v>
      </c>
      <c r="D1345" s="7" t="s">
        <v>44</v>
      </c>
      <c r="E1345" s="7" t="s">
        <v>25</v>
      </c>
      <c r="F1345" s="7" t="s">
        <v>3529</v>
      </c>
      <c r="G1345" s="7" t="s">
        <v>3510</v>
      </c>
      <c r="H1345" s="8">
        <v>60000</v>
      </c>
      <c r="I1345" s="8">
        <v>60000</v>
      </c>
      <c r="J1345" s="8">
        <v>24000</v>
      </c>
      <c r="K1345" s="8">
        <v>60000</v>
      </c>
      <c r="L1345" s="8"/>
      <c r="M1345" s="8"/>
      <c r="N1345" s="8"/>
      <c r="O1345" s="8"/>
      <c r="P1345" s="7"/>
      <c r="Q1345" s="7"/>
      <c r="R1345" s="7"/>
      <c r="S1345" s="7" t="s">
        <v>76</v>
      </c>
      <c r="T1345" s="7" t="s">
        <v>77</v>
      </c>
      <c r="U1345" s="7" t="s">
        <v>78</v>
      </c>
      <c r="V1345" s="21" t="s">
        <v>21</v>
      </c>
    </row>
    <row r="1346" spans="2:22" x14ac:dyDescent="0.25">
      <c r="B1346" s="7" t="s">
        <v>3454</v>
      </c>
      <c r="C1346" s="7" t="s">
        <v>32</v>
      </c>
      <c r="D1346" s="7" t="s">
        <v>44</v>
      </c>
      <c r="E1346" s="7" t="s">
        <v>25</v>
      </c>
      <c r="F1346" s="7" t="s">
        <v>3509</v>
      </c>
      <c r="G1346" s="7" t="s">
        <v>3510</v>
      </c>
      <c r="H1346" s="8">
        <v>4000000</v>
      </c>
      <c r="I1346" s="8">
        <v>4000000</v>
      </c>
      <c r="J1346" s="8">
        <v>2200000</v>
      </c>
      <c r="K1346" s="8">
        <v>4000000</v>
      </c>
      <c r="L1346" s="8"/>
      <c r="M1346" s="8"/>
      <c r="N1346" s="8"/>
      <c r="O1346" s="8"/>
      <c r="P1346" s="7"/>
      <c r="Q1346" s="7"/>
      <c r="R1346" s="7"/>
      <c r="S1346" s="7" t="s">
        <v>47</v>
      </c>
      <c r="T1346" s="7" t="s">
        <v>29</v>
      </c>
      <c r="U1346" s="7" t="s">
        <v>38</v>
      </c>
      <c r="V1346" s="21" t="s">
        <v>3511</v>
      </c>
    </row>
    <row r="1347" spans="2:22" x14ac:dyDescent="0.25">
      <c r="B1347" s="7" t="s">
        <v>3454</v>
      </c>
      <c r="C1347" s="7" t="s">
        <v>74</v>
      </c>
      <c r="D1347" s="7" t="s">
        <v>44</v>
      </c>
      <c r="E1347" s="7" t="s">
        <v>25</v>
      </c>
      <c r="F1347" s="7" t="s">
        <v>3642</v>
      </c>
      <c r="G1347" s="7" t="s">
        <v>3510</v>
      </c>
      <c r="H1347" s="8">
        <v>125187</v>
      </c>
      <c r="I1347" s="8">
        <v>125187</v>
      </c>
      <c r="J1347" s="8">
        <v>63000</v>
      </c>
      <c r="K1347" s="8">
        <v>125187</v>
      </c>
      <c r="L1347" s="8"/>
      <c r="M1347" s="8"/>
      <c r="N1347" s="8"/>
      <c r="O1347" s="8"/>
      <c r="P1347" s="7"/>
      <c r="Q1347" s="7"/>
      <c r="R1347" s="7"/>
      <c r="S1347" s="7" t="s">
        <v>130</v>
      </c>
      <c r="T1347" s="7" t="s">
        <v>539</v>
      </c>
      <c r="U1347" s="7" t="s">
        <v>539</v>
      </c>
      <c r="V1347" s="21" t="s">
        <v>3643</v>
      </c>
    </row>
    <row r="1348" spans="2:22" x14ac:dyDescent="0.25">
      <c r="B1348" s="7" t="s">
        <v>3789</v>
      </c>
      <c r="C1348" s="7" t="s">
        <v>74</v>
      </c>
      <c r="D1348" s="7" t="s">
        <v>24</v>
      </c>
      <c r="E1348" s="7" t="s">
        <v>25</v>
      </c>
      <c r="F1348" s="7" t="s">
        <v>4129</v>
      </c>
      <c r="G1348" s="7" t="s">
        <v>3875</v>
      </c>
      <c r="H1348" s="8">
        <v>157131</v>
      </c>
      <c r="I1348" s="8">
        <v>157131</v>
      </c>
      <c r="J1348" s="8">
        <v>157131</v>
      </c>
      <c r="K1348" s="8">
        <v>157131</v>
      </c>
      <c r="L1348" s="8"/>
      <c r="M1348" s="8"/>
      <c r="N1348" s="8"/>
      <c r="O1348" s="8"/>
      <c r="P1348" s="7"/>
      <c r="Q1348" s="7"/>
      <c r="R1348" s="7"/>
      <c r="S1348" s="7" t="s">
        <v>130</v>
      </c>
      <c r="T1348" s="7" t="s">
        <v>539</v>
      </c>
      <c r="U1348" s="7" t="s">
        <v>539</v>
      </c>
      <c r="V1348" s="21" t="s">
        <v>21</v>
      </c>
    </row>
    <row r="1349" spans="2:22" x14ac:dyDescent="0.25">
      <c r="B1349" s="7" t="s">
        <v>3789</v>
      </c>
      <c r="C1349" s="7" t="s">
        <v>74</v>
      </c>
      <c r="D1349" s="7" t="s">
        <v>44</v>
      </c>
      <c r="E1349" s="7" t="s">
        <v>25</v>
      </c>
      <c r="F1349" s="7" t="s">
        <v>3875</v>
      </c>
      <c r="G1349" s="7" t="s">
        <v>3875</v>
      </c>
      <c r="H1349" s="8">
        <v>180000</v>
      </c>
      <c r="I1349" s="8">
        <v>180000</v>
      </c>
      <c r="J1349" s="8">
        <v>180000</v>
      </c>
      <c r="K1349" s="8">
        <v>180000</v>
      </c>
      <c r="L1349" s="8"/>
      <c r="M1349" s="8"/>
      <c r="N1349" s="8"/>
      <c r="O1349" s="8"/>
      <c r="P1349" s="7"/>
      <c r="Q1349" s="7"/>
      <c r="R1349" s="7"/>
      <c r="S1349" s="7" t="s">
        <v>76</v>
      </c>
      <c r="T1349" s="7" t="s">
        <v>77</v>
      </c>
      <c r="U1349" s="7" t="s">
        <v>78</v>
      </c>
      <c r="V1349" s="21" t="s">
        <v>21</v>
      </c>
    </row>
    <row r="1350" spans="2:22" x14ac:dyDescent="0.25">
      <c r="B1350" s="7" t="s">
        <v>3789</v>
      </c>
      <c r="C1350" s="7" t="s">
        <v>609</v>
      </c>
      <c r="D1350" s="7" t="s">
        <v>167</v>
      </c>
      <c r="E1350" s="7" t="s">
        <v>25</v>
      </c>
      <c r="F1350" s="7" t="s">
        <v>4196</v>
      </c>
      <c r="G1350" s="7" t="s">
        <v>3827</v>
      </c>
      <c r="H1350" s="8">
        <v>3000000</v>
      </c>
      <c r="I1350" s="8">
        <v>0</v>
      </c>
      <c r="J1350" s="8">
        <v>0</v>
      </c>
      <c r="K1350" s="8">
        <v>3000000</v>
      </c>
      <c r="L1350" s="8"/>
      <c r="M1350" s="8"/>
      <c r="N1350" s="8"/>
      <c r="O1350" s="8"/>
      <c r="P1350" s="7"/>
      <c r="Q1350" s="7"/>
      <c r="R1350" s="7"/>
      <c r="S1350" s="7" t="s">
        <v>124</v>
      </c>
      <c r="T1350" s="7" t="s">
        <v>21</v>
      </c>
      <c r="U1350" s="7" t="s">
        <v>1243</v>
      </c>
      <c r="V1350" s="21" t="s">
        <v>4197</v>
      </c>
    </row>
    <row r="1351" spans="2:22" x14ac:dyDescent="0.25">
      <c r="B1351" s="7" t="s">
        <v>3789</v>
      </c>
      <c r="C1351" s="7" t="s">
        <v>32</v>
      </c>
      <c r="D1351" s="7" t="s">
        <v>44</v>
      </c>
      <c r="E1351" s="7" t="s">
        <v>25</v>
      </c>
      <c r="F1351" s="7" t="s">
        <v>3826</v>
      </c>
      <c r="G1351" s="7" t="s">
        <v>3827</v>
      </c>
      <c r="H1351" s="8">
        <v>10840000</v>
      </c>
      <c r="I1351" s="8">
        <v>10835000</v>
      </c>
      <c r="J1351" s="8">
        <v>9520000</v>
      </c>
      <c r="K1351" s="8">
        <v>10835000</v>
      </c>
      <c r="L1351" s="8"/>
      <c r="M1351" s="8"/>
      <c r="N1351" s="8"/>
      <c r="O1351" s="8"/>
      <c r="P1351" s="7"/>
      <c r="Q1351" s="7"/>
      <c r="R1351" s="7">
        <v>2.1</v>
      </c>
      <c r="S1351" s="7" t="s">
        <v>42</v>
      </c>
      <c r="T1351" s="7" t="s">
        <v>29</v>
      </c>
      <c r="U1351" s="7" t="s">
        <v>38</v>
      </c>
      <c r="V1351" s="21" t="s">
        <v>3828</v>
      </c>
    </row>
    <row r="1352" spans="2:22" x14ac:dyDescent="0.25">
      <c r="B1352" s="7" t="s">
        <v>1925</v>
      </c>
      <c r="C1352" s="7" t="s">
        <v>74</v>
      </c>
      <c r="D1352" s="7" t="s">
        <v>24</v>
      </c>
      <c r="E1352" s="7" t="s">
        <v>25</v>
      </c>
      <c r="F1352" s="7" t="s">
        <v>2168</v>
      </c>
      <c r="G1352" s="7" t="s">
        <v>2169</v>
      </c>
      <c r="H1352" s="8">
        <v>55000</v>
      </c>
      <c r="I1352" s="8">
        <v>55000</v>
      </c>
      <c r="J1352" s="8">
        <v>34446</v>
      </c>
      <c r="K1352" s="8">
        <v>34446</v>
      </c>
      <c r="L1352" s="8"/>
      <c r="M1352" s="8"/>
      <c r="N1352" s="8"/>
      <c r="O1352" s="8"/>
      <c r="P1352" s="7"/>
      <c r="Q1352" s="7"/>
      <c r="R1352" s="7"/>
      <c r="S1352" s="7" t="s">
        <v>130</v>
      </c>
      <c r="T1352" s="7" t="s">
        <v>539</v>
      </c>
      <c r="U1352" s="7" t="s">
        <v>539</v>
      </c>
      <c r="V1352" s="21" t="s">
        <v>2168</v>
      </c>
    </row>
    <row r="1353" spans="2:22" x14ac:dyDescent="0.25">
      <c r="B1353" s="7" t="s">
        <v>4204</v>
      </c>
      <c r="C1353" s="7" t="s">
        <v>74</v>
      </c>
      <c r="D1353" s="7" t="s">
        <v>24</v>
      </c>
      <c r="E1353" s="7" t="s">
        <v>25</v>
      </c>
      <c r="F1353" s="7" t="s">
        <v>4243</v>
      </c>
      <c r="G1353" s="7" t="s">
        <v>2169</v>
      </c>
      <c r="H1353" s="8">
        <v>71943.740000000005</v>
      </c>
      <c r="I1353" s="8">
        <v>71943.740000000005</v>
      </c>
      <c r="J1353" s="8">
        <v>71943.740000000005</v>
      </c>
      <c r="K1353" s="8">
        <v>71943.740000000005</v>
      </c>
      <c r="L1353" s="8"/>
      <c r="M1353" s="8"/>
      <c r="N1353" s="8"/>
      <c r="O1353" s="8"/>
      <c r="P1353" s="7">
        <v>35</v>
      </c>
      <c r="Q1353" s="7"/>
      <c r="R1353" s="7">
        <v>35</v>
      </c>
      <c r="S1353" s="7" t="s">
        <v>201</v>
      </c>
      <c r="T1353" s="7" t="s">
        <v>29</v>
      </c>
      <c r="U1353" s="7" t="s">
        <v>374</v>
      </c>
      <c r="V1353" s="21" t="s">
        <v>4244</v>
      </c>
    </row>
    <row r="1354" spans="2:22" x14ac:dyDescent="0.25">
      <c r="B1354" s="7" t="s">
        <v>4204</v>
      </c>
      <c r="C1354" s="7" t="s">
        <v>74</v>
      </c>
      <c r="D1354" s="7" t="s">
        <v>24</v>
      </c>
      <c r="E1354" s="7" t="s">
        <v>25</v>
      </c>
      <c r="F1354" s="7" t="s">
        <v>4247</v>
      </c>
      <c r="G1354" s="7" t="s">
        <v>2169</v>
      </c>
      <c r="H1354" s="8">
        <v>109021.83</v>
      </c>
      <c r="I1354" s="8">
        <v>109021.83</v>
      </c>
      <c r="J1354" s="8">
        <v>109021.83</v>
      </c>
      <c r="K1354" s="8">
        <v>109021.83</v>
      </c>
      <c r="L1354" s="8"/>
      <c r="M1354" s="8"/>
      <c r="N1354" s="8"/>
      <c r="O1354" s="8"/>
      <c r="P1354" s="7">
        <v>26</v>
      </c>
      <c r="Q1354" s="7"/>
      <c r="R1354" s="7"/>
      <c r="S1354" s="7" t="s">
        <v>201</v>
      </c>
      <c r="T1354" s="7" t="s">
        <v>29</v>
      </c>
      <c r="U1354" s="7" t="s">
        <v>374</v>
      </c>
      <c r="V1354" s="21" t="s">
        <v>4248</v>
      </c>
    </row>
    <row r="1355" spans="2:22" x14ac:dyDescent="0.25">
      <c r="B1355" s="7" t="s">
        <v>4204</v>
      </c>
      <c r="C1355" s="7" t="s">
        <v>74</v>
      </c>
      <c r="D1355" s="7" t="s">
        <v>24</v>
      </c>
      <c r="E1355" s="7" t="s">
        <v>25</v>
      </c>
      <c r="F1355" s="7" t="s">
        <v>4245</v>
      </c>
      <c r="G1355" s="7" t="s">
        <v>2169</v>
      </c>
      <c r="H1355" s="8">
        <v>217321.5</v>
      </c>
      <c r="I1355" s="8">
        <v>217321.5</v>
      </c>
      <c r="J1355" s="8">
        <v>217321.5</v>
      </c>
      <c r="K1355" s="8">
        <v>217321.5</v>
      </c>
      <c r="L1355" s="8"/>
      <c r="M1355" s="8"/>
      <c r="N1355" s="8"/>
      <c r="O1355" s="8"/>
      <c r="P1355" s="7">
        <v>10</v>
      </c>
      <c r="Q1355" s="7"/>
      <c r="R1355" s="7">
        <v>10</v>
      </c>
      <c r="S1355" s="7" t="s">
        <v>201</v>
      </c>
      <c r="T1355" s="7" t="s">
        <v>29</v>
      </c>
      <c r="U1355" s="7" t="s">
        <v>374</v>
      </c>
      <c r="V1355" s="21" t="s">
        <v>4246</v>
      </c>
    </row>
    <row r="1356" spans="2:22" x14ac:dyDescent="0.25">
      <c r="B1356" s="7" t="s">
        <v>4204</v>
      </c>
      <c r="C1356" s="7" t="s">
        <v>23</v>
      </c>
      <c r="D1356" s="7" t="s">
        <v>33</v>
      </c>
      <c r="E1356" s="7" t="s">
        <v>25</v>
      </c>
      <c r="F1356" s="7" t="s">
        <v>4214</v>
      </c>
      <c r="G1356" s="7" t="s">
        <v>2169</v>
      </c>
      <c r="H1356" s="8">
        <v>371332.28</v>
      </c>
      <c r="I1356" s="8">
        <v>371332.28</v>
      </c>
      <c r="J1356" s="8">
        <v>371215.53</v>
      </c>
      <c r="K1356" s="8">
        <v>371215.53</v>
      </c>
      <c r="L1356" s="8"/>
      <c r="M1356" s="8"/>
      <c r="N1356" s="8"/>
      <c r="O1356" s="8"/>
      <c r="P1356" s="7"/>
      <c r="Q1356" s="7"/>
      <c r="R1356" s="7">
        <v>5</v>
      </c>
      <c r="S1356" s="7" t="s">
        <v>201</v>
      </c>
      <c r="T1356" s="7" t="s">
        <v>29</v>
      </c>
      <c r="U1356" s="7" t="s">
        <v>30</v>
      </c>
      <c r="V1356" s="21" t="s">
        <v>4215</v>
      </c>
    </row>
    <row r="1357" spans="2:22" x14ac:dyDescent="0.25">
      <c r="B1357" s="7" t="s">
        <v>1925</v>
      </c>
      <c r="C1357" s="7" t="s">
        <v>74</v>
      </c>
      <c r="D1357" s="7" t="s">
        <v>24</v>
      </c>
      <c r="E1357" s="7" t="s">
        <v>25</v>
      </c>
      <c r="F1357" s="7" t="s">
        <v>2175</v>
      </c>
      <c r="G1357" s="7" t="s">
        <v>2169</v>
      </c>
      <c r="H1357" s="8">
        <v>61960</v>
      </c>
      <c r="I1357" s="8">
        <v>61960</v>
      </c>
      <c r="J1357" s="8">
        <v>51056.11</v>
      </c>
      <c r="K1357" s="8">
        <v>51056.11</v>
      </c>
      <c r="L1357" s="8"/>
      <c r="M1357" s="8"/>
      <c r="N1357" s="8"/>
      <c r="O1357" s="8"/>
      <c r="P1357" s="7"/>
      <c r="Q1357" s="7"/>
      <c r="R1357" s="7"/>
      <c r="S1357" s="7" t="s">
        <v>130</v>
      </c>
      <c r="T1357" s="7" t="s">
        <v>539</v>
      </c>
      <c r="U1357" s="7" t="s">
        <v>539</v>
      </c>
      <c r="V1357" s="21" t="s">
        <v>21</v>
      </c>
    </row>
    <row r="1358" spans="2:22" x14ac:dyDescent="0.25">
      <c r="B1358" s="7" t="s">
        <v>4204</v>
      </c>
      <c r="C1358" s="7" t="s">
        <v>32</v>
      </c>
      <c r="D1358" s="7" t="s">
        <v>44</v>
      </c>
      <c r="E1358" s="7" t="s">
        <v>25</v>
      </c>
      <c r="F1358" s="7" t="s">
        <v>4219</v>
      </c>
      <c r="G1358" s="7" t="s">
        <v>2169</v>
      </c>
      <c r="H1358" s="8">
        <v>1360000</v>
      </c>
      <c r="I1358" s="8">
        <v>1360000</v>
      </c>
      <c r="J1358" s="8">
        <v>1260000</v>
      </c>
      <c r="K1358" s="8">
        <v>1360000</v>
      </c>
      <c r="L1358" s="8"/>
      <c r="M1358" s="8"/>
      <c r="N1358" s="8"/>
      <c r="O1358" s="8"/>
      <c r="P1358" s="7"/>
      <c r="Q1358" s="7"/>
      <c r="R1358" s="7"/>
      <c r="S1358" s="7" t="s">
        <v>900</v>
      </c>
      <c r="T1358" s="7" t="s">
        <v>29</v>
      </c>
      <c r="U1358" s="7" t="s">
        <v>38</v>
      </c>
      <c r="V1358" s="21" t="s">
        <v>4220</v>
      </c>
    </row>
    <row r="1359" spans="2:22" x14ac:dyDescent="0.25">
      <c r="B1359" s="7" t="s">
        <v>1647</v>
      </c>
      <c r="C1359" s="7" t="s">
        <v>624</v>
      </c>
      <c r="D1359" s="7" t="s">
        <v>44</v>
      </c>
      <c r="E1359" s="7" t="s">
        <v>34</v>
      </c>
      <c r="F1359" s="7" t="s">
        <v>1911</v>
      </c>
      <c r="G1359" s="7" t="s">
        <v>1912</v>
      </c>
      <c r="H1359" s="8">
        <v>475000</v>
      </c>
      <c r="I1359" s="8">
        <v>475000</v>
      </c>
      <c r="J1359" s="8">
        <v>475000</v>
      </c>
      <c r="K1359" s="8">
        <v>475000</v>
      </c>
      <c r="L1359" s="8"/>
      <c r="M1359" s="8"/>
      <c r="N1359" s="8"/>
      <c r="O1359" s="8"/>
      <c r="P1359" s="7"/>
      <c r="Q1359" s="7"/>
      <c r="R1359" s="7"/>
      <c r="S1359" s="7" t="s">
        <v>130</v>
      </c>
      <c r="T1359" s="7" t="s">
        <v>29</v>
      </c>
      <c r="U1359" s="7" t="s">
        <v>627</v>
      </c>
      <c r="V1359" s="21" t="s">
        <v>21</v>
      </c>
    </row>
    <row r="1360" spans="2:22" x14ac:dyDescent="0.25">
      <c r="B1360" s="7" t="s">
        <v>1925</v>
      </c>
      <c r="C1360" s="7" t="s">
        <v>624</v>
      </c>
      <c r="D1360" s="7" t="s">
        <v>44</v>
      </c>
      <c r="E1360" s="7" t="s">
        <v>34</v>
      </c>
      <c r="F1360" s="7" t="s">
        <v>2187</v>
      </c>
      <c r="G1360" s="7" t="s">
        <v>2188</v>
      </c>
      <c r="H1360" s="8">
        <v>250000</v>
      </c>
      <c r="I1360" s="8">
        <v>250000</v>
      </c>
      <c r="J1360" s="8">
        <v>250000</v>
      </c>
      <c r="K1360" s="8">
        <v>250000</v>
      </c>
      <c r="L1360" s="8"/>
      <c r="M1360" s="8"/>
      <c r="N1360" s="8"/>
      <c r="O1360" s="8"/>
      <c r="P1360" s="7"/>
      <c r="Q1360" s="7"/>
      <c r="R1360" s="7"/>
      <c r="S1360" s="7" t="s">
        <v>130</v>
      </c>
      <c r="T1360" s="7" t="s">
        <v>29</v>
      </c>
      <c r="U1360" s="7" t="s">
        <v>2184</v>
      </c>
      <c r="V1360" s="21" t="s">
        <v>21</v>
      </c>
    </row>
    <row r="1361" spans="2:22" x14ac:dyDescent="0.25">
      <c r="B1361" s="7" t="s">
        <v>1647</v>
      </c>
      <c r="C1361" s="7" t="s">
        <v>624</v>
      </c>
      <c r="D1361" s="7" t="s">
        <v>44</v>
      </c>
      <c r="E1361" s="7" t="s">
        <v>34</v>
      </c>
      <c r="F1361" s="7" t="s">
        <v>1923</v>
      </c>
      <c r="G1361" s="7" t="s">
        <v>1924</v>
      </c>
      <c r="H1361" s="8">
        <v>6430000</v>
      </c>
      <c r="I1361" s="8">
        <v>6430000</v>
      </c>
      <c r="J1361" s="8">
        <v>6430000</v>
      </c>
      <c r="K1361" s="8">
        <v>6430000</v>
      </c>
      <c r="L1361" s="8"/>
      <c r="M1361" s="8"/>
      <c r="N1361" s="8"/>
      <c r="O1361" s="8"/>
      <c r="P1361" s="7"/>
      <c r="Q1361" s="7"/>
      <c r="R1361" s="7"/>
      <c r="S1361" s="7" t="s">
        <v>130</v>
      </c>
      <c r="T1361" s="7" t="s">
        <v>29</v>
      </c>
      <c r="U1361" s="7" t="s">
        <v>627</v>
      </c>
      <c r="V1361" s="21" t="s">
        <v>1890</v>
      </c>
    </row>
    <row r="1362" spans="2:22" x14ac:dyDescent="0.25">
      <c r="B1362" s="7" t="s">
        <v>2221</v>
      </c>
      <c r="C1362" s="7" t="s">
        <v>588</v>
      </c>
      <c r="D1362" s="7" t="s">
        <v>24</v>
      </c>
      <c r="E1362" s="7" t="s">
        <v>25</v>
      </c>
      <c r="F1362" s="7" t="s">
        <v>2397</v>
      </c>
      <c r="G1362" s="7" t="s">
        <v>2398</v>
      </c>
      <c r="H1362" s="8">
        <v>20000</v>
      </c>
      <c r="I1362" s="8">
        <v>20000</v>
      </c>
      <c r="J1362" s="8">
        <v>20000</v>
      </c>
      <c r="K1362" s="8">
        <v>20000</v>
      </c>
      <c r="L1362" s="8"/>
      <c r="M1362" s="8"/>
      <c r="N1362" s="8"/>
      <c r="O1362" s="8"/>
      <c r="P1362" s="7"/>
      <c r="Q1362" s="7"/>
      <c r="R1362" s="7"/>
      <c r="S1362" s="7" t="s">
        <v>21</v>
      </c>
      <c r="T1362" s="7" t="s">
        <v>29</v>
      </c>
      <c r="U1362" s="7" t="s">
        <v>590</v>
      </c>
      <c r="V1362" s="21" t="s">
        <v>21</v>
      </c>
    </row>
    <row r="1363" spans="2:22" x14ac:dyDescent="0.25">
      <c r="B1363" s="7" t="s">
        <v>1925</v>
      </c>
      <c r="C1363" s="7" t="s">
        <v>74</v>
      </c>
      <c r="D1363" s="7" t="s">
        <v>24</v>
      </c>
      <c r="E1363" s="7" t="s">
        <v>25</v>
      </c>
      <c r="F1363" s="7" t="s">
        <v>2096</v>
      </c>
      <c r="G1363" s="7" t="s">
        <v>2097</v>
      </c>
      <c r="H1363" s="8">
        <v>84270</v>
      </c>
      <c r="I1363" s="8">
        <v>84270</v>
      </c>
      <c r="J1363" s="8">
        <v>84270</v>
      </c>
      <c r="K1363" s="8">
        <v>84270</v>
      </c>
      <c r="L1363" s="8"/>
      <c r="M1363" s="8"/>
      <c r="N1363" s="8"/>
      <c r="O1363" s="8"/>
      <c r="P1363" s="7"/>
      <c r="Q1363" s="7"/>
      <c r="R1363" s="7"/>
      <c r="S1363" s="7" t="s">
        <v>28</v>
      </c>
      <c r="T1363" s="7" t="s">
        <v>29</v>
      </c>
      <c r="U1363" s="7" t="s">
        <v>131</v>
      </c>
      <c r="V1363" s="21" t="s">
        <v>2098</v>
      </c>
    </row>
    <row r="1364" spans="2:22" x14ac:dyDescent="0.25">
      <c r="B1364" s="7" t="s">
        <v>1647</v>
      </c>
      <c r="C1364" s="7" t="s">
        <v>624</v>
      </c>
      <c r="D1364" s="7" t="s">
        <v>44</v>
      </c>
      <c r="E1364" s="7" t="s">
        <v>34</v>
      </c>
      <c r="F1364" s="7" t="s">
        <v>1913</v>
      </c>
      <c r="G1364" s="7" t="s">
        <v>1914</v>
      </c>
      <c r="H1364" s="8">
        <v>2056000</v>
      </c>
      <c r="I1364" s="8">
        <v>2056000</v>
      </c>
      <c r="J1364" s="8">
        <v>2056000</v>
      </c>
      <c r="K1364" s="8">
        <v>2056000</v>
      </c>
      <c r="L1364" s="8"/>
      <c r="M1364" s="8"/>
      <c r="N1364" s="8"/>
      <c r="O1364" s="8"/>
      <c r="P1364" s="7"/>
      <c r="Q1364" s="7"/>
      <c r="R1364" s="7"/>
      <c r="S1364" s="7" t="s">
        <v>130</v>
      </c>
      <c r="T1364" s="7" t="s">
        <v>29</v>
      </c>
      <c r="U1364" s="7" t="s">
        <v>627</v>
      </c>
      <c r="V1364" s="21" t="s">
        <v>1890</v>
      </c>
    </row>
    <row r="1365" spans="2:22" x14ac:dyDescent="0.25">
      <c r="B1365" s="7" t="s">
        <v>1925</v>
      </c>
      <c r="C1365" s="7" t="s">
        <v>74</v>
      </c>
      <c r="D1365" s="7" t="s">
        <v>24</v>
      </c>
      <c r="E1365" s="7" t="s">
        <v>25</v>
      </c>
      <c r="F1365" s="7" t="s">
        <v>1998</v>
      </c>
      <c r="G1365" s="7" t="s">
        <v>1999</v>
      </c>
      <c r="H1365" s="8">
        <v>85000</v>
      </c>
      <c r="I1365" s="8">
        <v>85000</v>
      </c>
      <c r="J1365" s="8">
        <v>85000</v>
      </c>
      <c r="K1365" s="8">
        <v>85000</v>
      </c>
      <c r="L1365" s="8"/>
      <c r="M1365" s="8"/>
      <c r="N1365" s="8"/>
      <c r="O1365" s="8"/>
      <c r="P1365" s="7"/>
      <c r="Q1365" s="7"/>
      <c r="R1365" s="7"/>
      <c r="S1365" s="7" t="s">
        <v>76</v>
      </c>
      <c r="T1365" s="7" t="s">
        <v>77</v>
      </c>
      <c r="U1365" s="7" t="s">
        <v>78</v>
      </c>
      <c r="V1365" s="21" t="s">
        <v>21</v>
      </c>
    </row>
    <row r="1366" spans="2:22" x14ac:dyDescent="0.25">
      <c r="B1366" s="7" t="s">
        <v>2221</v>
      </c>
      <c r="C1366" s="7" t="s">
        <v>74</v>
      </c>
      <c r="D1366" s="7" t="s">
        <v>24</v>
      </c>
      <c r="E1366" s="7" t="s">
        <v>25</v>
      </c>
      <c r="F1366" s="7" t="s">
        <v>2333</v>
      </c>
      <c r="G1366" s="7" t="s">
        <v>2334</v>
      </c>
      <c r="H1366" s="8">
        <v>250000</v>
      </c>
      <c r="I1366" s="8">
        <v>250000</v>
      </c>
      <c r="J1366" s="8">
        <v>250000</v>
      </c>
      <c r="K1366" s="8">
        <v>250000</v>
      </c>
      <c r="L1366" s="8"/>
      <c r="M1366" s="8"/>
      <c r="N1366" s="8"/>
      <c r="O1366" s="8"/>
      <c r="P1366" s="7"/>
      <c r="Q1366" s="7"/>
      <c r="R1366" s="7">
        <v>3</v>
      </c>
      <c r="S1366" s="7" t="s">
        <v>341</v>
      </c>
      <c r="T1366" s="7" t="s">
        <v>29</v>
      </c>
      <c r="U1366" s="7" t="s">
        <v>124</v>
      </c>
      <c r="V1366" s="21" t="s">
        <v>2335</v>
      </c>
    </row>
    <row r="1367" spans="2:22" x14ac:dyDescent="0.25">
      <c r="B1367" s="7" t="s">
        <v>1925</v>
      </c>
      <c r="C1367" s="7" t="s">
        <v>624</v>
      </c>
      <c r="D1367" s="7" t="s">
        <v>44</v>
      </c>
      <c r="E1367" s="7" t="s">
        <v>34</v>
      </c>
      <c r="F1367" s="7" t="s">
        <v>2196</v>
      </c>
      <c r="G1367" s="7" t="s">
        <v>2197</v>
      </c>
      <c r="H1367" s="8">
        <v>500000</v>
      </c>
      <c r="I1367" s="8">
        <v>500000</v>
      </c>
      <c r="J1367" s="8">
        <v>500000</v>
      </c>
      <c r="K1367" s="8">
        <v>500000</v>
      </c>
      <c r="L1367" s="8"/>
      <c r="M1367" s="8"/>
      <c r="N1367" s="8"/>
      <c r="O1367" s="8"/>
      <c r="P1367" s="7"/>
      <c r="Q1367" s="7"/>
      <c r="R1367" s="7"/>
      <c r="S1367" s="7" t="s">
        <v>130</v>
      </c>
      <c r="T1367" s="7" t="s">
        <v>29</v>
      </c>
      <c r="U1367" s="7" t="s">
        <v>2184</v>
      </c>
      <c r="V1367" s="21" t="s">
        <v>2193</v>
      </c>
    </row>
    <row r="1368" spans="2:22" x14ac:dyDescent="0.25">
      <c r="B1368" s="7" t="s">
        <v>2221</v>
      </c>
      <c r="C1368" s="7" t="s">
        <v>23</v>
      </c>
      <c r="D1368" s="7" t="s">
        <v>44</v>
      </c>
      <c r="E1368" s="7" t="s">
        <v>25</v>
      </c>
      <c r="F1368" s="7" t="s">
        <v>2228</v>
      </c>
      <c r="G1368" s="7" t="s">
        <v>2229</v>
      </c>
      <c r="H1368" s="8">
        <v>206744</v>
      </c>
      <c r="I1368" s="8">
        <v>206744</v>
      </c>
      <c r="J1368" s="8">
        <v>106744</v>
      </c>
      <c r="K1368" s="8">
        <v>206744</v>
      </c>
      <c r="L1368" s="8"/>
      <c r="M1368" s="8"/>
      <c r="N1368" s="8"/>
      <c r="O1368" s="8"/>
      <c r="P1368" s="7"/>
      <c r="Q1368" s="7"/>
      <c r="R1368" s="7"/>
      <c r="S1368" s="7" t="s">
        <v>28</v>
      </c>
      <c r="T1368" s="7" t="s">
        <v>29</v>
      </c>
      <c r="U1368" s="7" t="s">
        <v>30</v>
      </c>
      <c r="V1368" s="21" t="s">
        <v>2230</v>
      </c>
    </row>
    <row r="1369" spans="2:22" x14ac:dyDescent="0.25">
      <c r="B1369" s="7" t="s">
        <v>2221</v>
      </c>
      <c r="C1369" s="7" t="s">
        <v>74</v>
      </c>
      <c r="D1369" s="7" t="s">
        <v>24</v>
      </c>
      <c r="E1369" s="7" t="s">
        <v>25</v>
      </c>
      <c r="F1369" s="7" t="s">
        <v>2381</v>
      </c>
      <c r="G1369" s="7" t="s">
        <v>2281</v>
      </c>
      <c r="H1369" s="8">
        <v>300000</v>
      </c>
      <c r="I1369" s="8">
        <v>300000</v>
      </c>
      <c r="J1369" s="8">
        <v>300000</v>
      </c>
      <c r="K1369" s="8">
        <v>300000</v>
      </c>
      <c r="L1369" s="8"/>
      <c r="M1369" s="8"/>
      <c r="N1369" s="8"/>
      <c r="O1369" s="8"/>
      <c r="P1369" s="7"/>
      <c r="Q1369" s="7"/>
      <c r="R1369" s="7"/>
      <c r="S1369" s="7" t="s">
        <v>130</v>
      </c>
      <c r="T1369" s="7" t="s">
        <v>539</v>
      </c>
      <c r="U1369" s="7" t="s">
        <v>539</v>
      </c>
      <c r="V1369" s="21" t="s">
        <v>2382</v>
      </c>
    </row>
    <row r="1370" spans="2:22" x14ac:dyDescent="0.25">
      <c r="B1370" s="7" t="s">
        <v>2221</v>
      </c>
      <c r="C1370" s="7" t="s">
        <v>74</v>
      </c>
      <c r="D1370" s="7" t="s">
        <v>44</v>
      </c>
      <c r="E1370" s="7" t="s">
        <v>25</v>
      </c>
      <c r="F1370" s="7" t="s">
        <v>2383</v>
      </c>
      <c r="G1370" s="7" t="s">
        <v>2281</v>
      </c>
      <c r="H1370" s="8">
        <v>1100000</v>
      </c>
      <c r="I1370" s="8">
        <v>1100000</v>
      </c>
      <c r="J1370" s="8">
        <v>850000</v>
      </c>
      <c r="K1370" s="8">
        <v>1100000</v>
      </c>
      <c r="L1370" s="8"/>
      <c r="M1370" s="8"/>
      <c r="N1370" s="8"/>
      <c r="O1370" s="8"/>
      <c r="P1370" s="7"/>
      <c r="Q1370" s="7"/>
      <c r="R1370" s="7"/>
      <c r="S1370" s="7" t="s">
        <v>130</v>
      </c>
      <c r="T1370" s="7" t="s">
        <v>539</v>
      </c>
      <c r="U1370" s="7" t="s">
        <v>539</v>
      </c>
      <c r="V1370" s="21" t="s">
        <v>21</v>
      </c>
    </row>
    <row r="1371" spans="2:22" x14ac:dyDescent="0.25">
      <c r="B1371" s="7" t="s">
        <v>2221</v>
      </c>
      <c r="C1371" s="7" t="s">
        <v>74</v>
      </c>
      <c r="D1371" s="7" t="s">
        <v>44</v>
      </c>
      <c r="E1371" s="7" t="s">
        <v>25</v>
      </c>
      <c r="F1371" s="7" t="s">
        <v>2384</v>
      </c>
      <c r="G1371" s="7" t="s">
        <v>2281</v>
      </c>
      <c r="H1371" s="8">
        <v>99125</v>
      </c>
      <c r="I1371" s="8">
        <v>99125</v>
      </c>
      <c r="J1371" s="8">
        <v>35125</v>
      </c>
      <c r="K1371" s="8">
        <v>99125</v>
      </c>
      <c r="L1371" s="8"/>
      <c r="M1371" s="8"/>
      <c r="N1371" s="8"/>
      <c r="O1371" s="8"/>
      <c r="P1371" s="7"/>
      <c r="Q1371" s="7"/>
      <c r="R1371" s="7"/>
      <c r="S1371" s="7" t="s">
        <v>130</v>
      </c>
      <c r="T1371" s="7" t="s">
        <v>539</v>
      </c>
      <c r="U1371" s="7" t="s">
        <v>539</v>
      </c>
      <c r="V1371" s="21" t="s">
        <v>21</v>
      </c>
    </row>
    <row r="1372" spans="2:22" x14ac:dyDescent="0.25">
      <c r="B1372" s="7" t="s">
        <v>2221</v>
      </c>
      <c r="C1372" s="7" t="s">
        <v>74</v>
      </c>
      <c r="D1372" s="7" t="s">
        <v>24</v>
      </c>
      <c r="E1372" s="7" t="s">
        <v>25</v>
      </c>
      <c r="F1372" s="7" t="s">
        <v>2280</v>
      </c>
      <c r="G1372" s="7" t="s">
        <v>2281</v>
      </c>
      <c r="H1372" s="8">
        <v>91505.41</v>
      </c>
      <c r="I1372" s="8">
        <v>91505.41</v>
      </c>
      <c r="J1372" s="8">
        <v>91505.41</v>
      </c>
      <c r="K1372" s="8">
        <v>91505.41</v>
      </c>
      <c r="L1372" s="8"/>
      <c r="M1372" s="8"/>
      <c r="N1372" s="8"/>
      <c r="O1372" s="8"/>
      <c r="P1372" s="7">
        <v>2</v>
      </c>
      <c r="Q1372" s="7"/>
      <c r="R1372" s="7">
        <v>2</v>
      </c>
      <c r="S1372" s="7" t="s">
        <v>28</v>
      </c>
      <c r="T1372" s="7" t="s">
        <v>29</v>
      </c>
      <c r="U1372" s="7" t="s">
        <v>124</v>
      </c>
      <c r="V1372" s="21" t="s">
        <v>2282</v>
      </c>
    </row>
    <row r="1373" spans="2:22" x14ac:dyDescent="0.25">
      <c r="B1373" s="7" t="s">
        <v>2221</v>
      </c>
      <c r="C1373" s="7" t="s">
        <v>74</v>
      </c>
      <c r="D1373" s="7" t="s">
        <v>24</v>
      </c>
      <c r="E1373" s="7" t="s">
        <v>25</v>
      </c>
      <c r="F1373" s="7" t="s">
        <v>2385</v>
      </c>
      <c r="G1373" s="7" t="s">
        <v>2281</v>
      </c>
      <c r="H1373" s="8">
        <v>161000</v>
      </c>
      <c r="I1373" s="8">
        <v>161000</v>
      </c>
      <c r="J1373" s="8">
        <v>81000</v>
      </c>
      <c r="K1373" s="8">
        <v>81000</v>
      </c>
      <c r="L1373" s="8"/>
      <c r="M1373" s="8"/>
      <c r="N1373" s="8"/>
      <c r="O1373" s="8"/>
      <c r="P1373" s="7"/>
      <c r="Q1373" s="7"/>
      <c r="R1373" s="7"/>
      <c r="S1373" s="7" t="s">
        <v>130</v>
      </c>
      <c r="T1373" s="7" t="s">
        <v>539</v>
      </c>
      <c r="U1373" s="7" t="s">
        <v>539</v>
      </c>
      <c r="V1373" s="21" t="s">
        <v>21</v>
      </c>
    </row>
    <row r="1374" spans="2:22" x14ac:dyDescent="0.25">
      <c r="B1374" s="7" t="s">
        <v>2221</v>
      </c>
      <c r="C1374" s="7" t="s">
        <v>588</v>
      </c>
      <c r="D1374" s="7" t="s">
        <v>24</v>
      </c>
      <c r="E1374" s="7" t="s">
        <v>25</v>
      </c>
      <c r="F1374" s="7" t="s">
        <v>2408</v>
      </c>
      <c r="G1374" s="7" t="s">
        <v>2281</v>
      </c>
      <c r="H1374" s="8">
        <v>70000</v>
      </c>
      <c r="I1374" s="8">
        <v>70000</v>
      </c>
      <c r="J1374" s="8">
        <v>70000</v>
      </c>
      <c r="K1374" s="8">
        <v>70000</v>
      </c>
      <c r="L1374" s="8"/>
      <c r="M1374" s="8"/>
      <c r="N1374" s="8"/>
      <c r="O1374" s="8"/>
      <c r="P1374" s="7"/>
      <c r="Q1374" s="7"/>
      <c r="R1374" s="7"/>
      <c r="S1374" s="7" t="s">
        <v>21</v>
      </c>
      <c r="T1374" s="7" t="s">
        <v>29</v>
      </c>
      <c r="U1374" s="7" t="s">
        <v>590</v>
      </c>
      <c r="V1374" s="21" t="s">
        <v>21</v>
      </c>
    </row>
    <row r="1375" spans="2:22" x14ac:dyDescent="0.25">
      <c r="B1375" s="7" t="s">
        <v>2221</v>
      </c>
      <c r="C1375" s="7" t="s">
        <v>588</v>
      </c>
      <c r="D1375" s="7" t="s">
        <v>24</v>
      </c>
      <c r="E1375" s="7" t="s">
        <v>25</v>
      </c>
      <c r="F1375" s="7" t="s">
        <v>2399</v>
      </c>
      <c r="G1375" s="7" t="s">
        <v>2281</v>
      </c>
      <c r="H1375" s="8">
        <v>250000</v>
      </c>
      <c r="I1375" s="8">
        <v>250000</v>
      </c>
      <c r="J1375" s="8">
        <v>250000</v>
      </c>
      <c r="K1375" s="8">
        <v>250000</v>
      </c>
      <c r="L1375" s="8"/>
      <c r="M1375" s="8"/>
      <c r="N1375" s="8"/>
      <c r="O1375" s="8"/>
      <c r="P1375" s="7"/>
      <c r="Q1375" s="7"/>
      <c r="R1375" s="7"/>
      <c r="S1375" s="7" t="s">
        <v>21</v>
      </c>
      <c r="T1375" s="7" t="s">
        <v>29</v>
      </c>
      <c r="U1375" s="7" t="s">
        <v>590</v>
      </c>
      <c r="V1375" s="21" t="s">
        <v>21</v>
      </c>
    </row>
    <row r="1376" spans="2:22" x14ac:dyDescent="0.25">
      <c r="B1376" s="7" t="s">
        <v>2221</v>
      </c>
      <c r="C1376" s="7" t="s">
        <v>74</v>
      </c>
      <c r="D1376" s="7" t="s">
        <v>207</v>
      </c>
      <c r="E1376" s="7" t="s">
        <v>25</v>
      </c>
      <c r="F1376" s="7" t="s">
        <v>2322</v>
      </c>
      <c r="G1376" s="7" t="s">
        <v>2281</v>
      </c>
      <c r="H1376" s="8">
        <v>75478.95</v>
      </c>
      <c r="I1376" s="8">
        <v>75478.95</v>
      </c>
      <c r="J1376" s="8">
        <v>75478.95</v>
      </c>
      <c r="K1376" s="8">
        <v>75478.95</v>
      </c>
      <c r="L1376" s="8"/>
      <c r="M1376" s="8"/>
      <c r="N1376" s="8"/>
      <c r="O1376" s="8"/>
      <c r="P1376" s="7">
        <v>2</v>
      </c>
      <c r="Q1376" s="7">
        <v>3</v>
      </c>
      <c r="R1376" s="7">
        <v>5</v>
      </c>
      <c r="S1376" s="7" t="s">
        <v>301</v>
      </c>
      <c r="T1376" s="7" t="s">
        <v>29</v>
      </c>
      <c r="U1376" s="7" t="s">
        <v>301</v>
      </c>
      <c r="V1376" s="21" t="s">
        <v>2323</v>
      </c>
    </row>
    <row r="1377" spans="2:22" x14ac:dyDescent="0.25">
      <c r="B1377" s="7" t="s">
        <v>2221</v>
      </c>
      <c r="C1377" s="7" t="s">
        <v>74</v>
      </c>
      <c r="D1377" s="7" t="s">
        <v>24</v>
      </c>
      <c r="E1377" s="7" t="s">
        <v>25</v>
      </c>
      <c r="F1377" s="7" t="s">
        <v>2294</v>
      </c>
      <c r="G1377" s="7" t="s">
        <v>2281</v>
      </c>
      <c r="H1377" s="8">
        <v>100000</v>
      </c>
      <c r="I1377" s="8">
        <v>100000</v>
      </c>
      <c r="J1377" s="8">
        <v>100000</v>
      </c>
      <c r="K1377" s="8">
        <v>100000</v>
      </c>
      <c r="L1377" s="8"/>
      <c r="M1377" s="8"/>
      <c r="N1377" s="8"/>
      <c r="O1377" s="8"/>
      <c r="P1377" s="7">
        <v>1</v>
      </c>
      <c r="Q1377" s="7"/>
      <c r="R1377" s="7">
        <v>1</v>
      </c>
      <c r="S1377" s="7" t="s">
        <v>28</v>
      </c>
      <c r="T1377" s="7" t="s">
        <v>29</v>
      </c>
      <c r="U1377" s="7" t="s">
        <v>124</v>
      </c>
      <c r="V1377" s="21" t="s">
        <v>2295</v>
      </c>
    </row>
    <row r="1378" spans="2:22" x14ac:dyDescent="0.25">
      <c r="B1378" s="7" t="s">
        <v>2221</v>
      </c>
      <c r="C1378" s="7" t="s">
        <v>74</v>
      </c>
      <c r="D1378" s="7" t="s">
        <v>44</v>
      </c>
      <c r="E1378" s="7" t="s">
        <v>25</v>
      </c>
      <c r="F1378" s="7" t="s">
        <v>2387</v>
      </c>
      <c r="G1378" s="7" t="s">
        <v>2281</v>
      </c>
      <c r="H1378" s="8">
        <v>440000</v>
      </c>
      <c r="I1378" s="8">
        <v>440000</v>
      </c>
      <c r="J1378" s="8">
        <v>290000</v>
      </c>
      <c r="K1378" s="8">
        <v>440000</v>
      </c>
      <c r="L1378" s="8"/>
      <c r="M1378" s="8"/>
      <c r="N1378" s="8"/>
      <c r="O1378" s="8"/>
      <c r="P1378" s="7"/>
      <c r="Q1378" s="7"/>
      <c r="R1378" s="7"/>
      <c r="S1378" s="7" t="s">
        <v>130</v>
      </c>
      <c r="T1378" s="7" t="s">
        <v>539</v>
      </c>
      <c r="U1378" s="7" t="s">
        <v>539</v>
      </c>
      <c r="V1378" s="21" t="s">
        <v>21</v>
      </c>
    </row>
    <row r="1379" spans="2:22" x14ac:dyDescent="0.25">
      <c r="B1379" s="7" t="s">
        <v>2221</v>
      </c>
      <c r="C1379" s="7" t="s">
        <v>74</v>
      </c>
      <c r="D1379" s="7" t="s">
        <v>24</v>
      </c>
      <c r="E1379" s="7" t="s">
        <v>25</v>
      </c>
      <c r="F1379" s="7" t="s">
        <v>2388</v>
      </c>
      <c r="G1379" s="7" t="s">
        <v>2281</v>
      </c>
      <c r="H1379" s="8">
        <v>6500000</v>
      </c>
      <c r="I1379" s="8">
        <v>6500000</v>
      </c>
      <c r="J1379" s="8">
        <v>6500000</v>
      </c>
      <c r="K1379" s="8">
        <v>6500000</v>
      </c>
      <c r="L1379" s="8"/>
      <c r="M1379" s="8"/>
      <c r="N1379" s="8"/>
      <c r="O1379" s="8"/>
      <c r="P1379" s="7"/>
      <c r="Q1379" s="7"/>
      <c r="R1379" s="7"/>
      <c r="S1379" s="7" t="s">
        <v>130</v>
      </c>
      <c r="T1379" s="7" t="s">
        <v>539</v>
      </c>
      <c r="U1379" s="7" t="s">
        <v>539</v>
      </c>
      <c r="V1379" s="21" t="s">
        <v>2389</v>
      </c>
    </row>
    <row r="1380" spans="2:22" x14ac:dyDescent="0.25">
      <c r="B1380" s="7" t="s">
        <v>2221</v>
      </c>
      <c r="C1380" s="7" t="s">
        <v>74</v>
      </c>
      <c r="D1380" s="7" t="s">
        <v>44</v>
      </c>
      <c r="E1380" s="7" t="s">
        <v>25</v>
      </c>
      <c r="F1380" s="7" t="s">
        <v>2390</v>
      </c>
      <c r="G1380" s="7" t="s">
        <v>2281</v>
      </c>
      <c r="H1380" s="8">
        <v>600000</v>
      </c>
      <c r="I1380" s="8">
        <v>600000</v>
      </c>
      <c r="J1380" s="8">
        <v>0</v>
      </c>
      <c r="K1380" s="8">
        <v>600000</v>
      </c>
      <c r="L1380" s="8"/>
      <c r="M1380" s="8"/>
      <c r="N1380" s="8"/>
      <c r="O1380" s="8"/>
      <c r="P1380" s="7"/>
      <c r="Q1380" s="7"/>
      <c r="R1380" s="7"/>
      <c r="S1380" s="7" t="s">
        <v>130</v>
      </c>
      <c r="T1380" s="7" t="s">
        <v>539</v>
      </c>
      <c r="U1380" s="7" t="s">
        <v>539</v>
      </c>
      <c r="V1380" s="21" t="s">
        <v>21</v>
      </c>
    </row>
    <row r="1381" spans="2:22" x14ac:dyDescent="0.25">
      <c r="B1381" s="7" t="s">
        <v>2221</v>
      </c>
      <c r="C1381" s="7" t="s">
        <v>74</v>
      </c>
      <c r="D1381" s="7" t="s">
        <v>24</v>
      </c>
      <c r="E1381" s="7" t="s">
        <v>25</v>
      </c>
      <c r="F1381" s="7" t="s">
        <v>2391</v>
      </c>
      <c r="G1381" s="7" t="s">
        <v>2281</v>
      </c>
      <c r="H1381" s="8">
        <v>411145</v>
      </c>
      <c r="I1381" s="8">
        <v>411145</v>
      </c>
      <c r="J1381" s="8">
        <v>411145</v>
      </c>
      <c r="K1381" s="8">
        <v>411145</v>
      </c>
      <c r="L1381" s="8"/>
      <c r="M1381" s="8"/>
      <c r="N1381" s="8"/>
      <c r="O1381" s="8"/>
      <c r="P1381" s="7"/>
      <c r="Q1381" s="7"/>
      <c r="R1381" s="7"/>
      <c r="S1381" s="7" t="s">
        <v>130</v>
      </c>
      <c r="T1381" s="7" t="s">
        <v>539</v>
      </c>
      <c r="U1381" s="7" t="s">
        <v>539</v>
      </c>
      <c r="V1381" s="21" t="s">
        <v>2392</v>
      </c>
    </row>
    <row r="1382" spans="2:22" x14ac:dyDescent="0.25">
      <c r="B1382" s="7" t="s">
        <v>2221</v>
      </c>
      <c r="C1382" s="7" t="s">
        <v>74</v>
      </c>
      <c r="D1382" s="7" t="s">
        <v>44</v>
      </c>
      <c r="E1382" s="7" t="s">
        <v>25</v>
      </c>
      <c r="F1382" s="7" t="s">
        <v>2272</v>
      </c>
      <c r="G1382" s="7" t="s">
        <v>2273</v>
      </c>
      <c r="H1382" s="8">
        <v>115619.25999999998</v>
      </c>
      <c r="I1382" s="8">
        <v>115619.25999999998</v>
      </c>
      <c r="J1382" s="8">
        <v>115619.25999999998</v>
      </c>
      <c r="K1382" s="8">
        <v>115619.25999999998</v>
      </c>
      <c r="L1382" s="8"/>
      <c r="M1382" s="8"/>
      <c r="N1382" s="8"/>
      <c r="O1382" s="8"/>
      <c r="P1382" s="7"/>
      <c r="Q1382" s="7"/>
      <c r="R1382" s="7"/>
      <c r="S1382" s="7" t="s">
        <v>126</v>
      </c>
      <c r="T1382" s="7" t="s">
        <v>77</v>
      </c>
      <c r="U1382" s="7" t="s">
        <v>78</v>
      </c>
      <c r="V1382" s="21" t="s">
        <v>21</v>
      </c>
    </row>
    <row r="1383" spans="2:22" x14ac:dyDescent="0.25">
      <c r="B1383" s="7" t="s">
        <v>2221</v>
      </c>
      <c r="C1383" s="7" t="s">
        <v>74</v>
      </c>
      <c r="D1383" s="7" t="s">
        <v>44</v>
      </c>
      <c r="E1383" s="7" t="s">
        <v>25</v>
      </c>
      <c r="F1383" s="7" t="s">
        <v>2312</v>
      </c>
      <c r="G1383" s="7" t="s">
        <v>2313</v>
      </c>
      <c r="H1383" s="8">
        <v>1550000</v>
      </c>
      <c r="I1383" s="8">
        <v>1550000</v>
      </c>
      <c r="J1383" s="8">
        <v>1195000</v>
      </c>
      <c r="K1383" s="8">
        <v>1550000</v>
      </c>
      <c r="L1383" s="8"/>
      <c r="M1383" s="8"/>
      <c r="N1383" s="8"/>
      <c r="O1383" s="8"/>
      <c r="P1383" s="7"/>
      <c r="Q1383" s="7"/>
      <c r="R1383" s="7"/>
      <c r="S1383" s="7" t="s">
        <v>201</v>
      </c>
      <c r="T1383" s="7" t="s">
        <v>29</v>
      </c>
      <c r="U1383" s="7" t="s">
        <v>205</v>
      </c>
      <c r="V1383" s="21" t="s">
        <v>2314</v>
      </c>
    </row>
    <row r="1384" spans="2:22" x14ac:dyDescent="0.25">
      <c r="B1384" s="7" t="s">
        <v>22</v>
      </c>
      <c r="C1384" s="7" t="s">
        <v>32</v>
      </c>
      <c r="D1384" s="7" t="s">
        <v>24</v>
      </c>
      <c r="E1384" s="7" t="s">
        <v>25</v>
      </c>
      <c r="F1384" s="7" t="s">
        <v>40</v>
      </c>
      <c r="G1384" s="7" t="s">
        <v>41</v>
      </c>
      <c r="H1384" s="8">
        <v>9194000</v>
      </c>
      <c r="I1384" s="8">
        <v>9134504</v>
      </c>
      <c r="J1384" s="8">
        <v>8690735.1899999976</v>
      </c>
      <c r="K1384" s="8">
        <v>8690735.1899999976</v>
      </c>
      <c r="L1384" s="8"/>
      <c r="M1384" s="8"/>
      <c r="N1384" s="8"/>
      <c r="O1384" s="8"/>
      <c r="P1384" s="7"/>
      <c r="Q1384" s="7"/>
      <c r="R1384" s="7">
        <v>57</v>
      </c>
      <c r="S1384" s="7" t="s">
        <v>42</v>
      </c>
      <c r="T1384" s="7" t="s">
        <v>29</v>
      </c>
      <c r="U1384" s="7" t="s">
        <v>38</v>
      </c>
      <c r="V1384" s="21" t="s">
        <v>43</v>
      </c>
    </row>
    <row r="1385" spans="2:22" x14ac:dyDescent="0.25">
      <c r="B1385" s="7" t="s">
        <v>2221</v>
      </c>
      <c r="C1385" s="7" t="s">
        <v>74</v>
      </c>
      <c r="D1385" s="7" t="s">
        <v>24</v>
      </c>
      <c r="E1385" s="7" t="s">
        <v>25</v>
      </c>
      <c r="F1385" s="7" t="s">
        <v>2330</v>
      </c>
      <c r="G1385" s="7" t="s">
        <v>2331</v>
      </c>
      <c r="H1385" s="8">
        <v>225000</v>
      </c>
      <c r="I1385" s="8">
        <v>225000</v>
      </c>
      <c r="J1385" s="8">
        <v>225000</v>
      </c>
      <c r="K1385" s="8">
        <v>225000</v>
      </c>
      <c r="L1385" s="8"/>
      <c r="M1385" s="8"/>
      <c r="N1385" s="8"/>
      <c r="O1385" s="8"/>
      <c r="P1385" s="7">
        <v>4</v>
      </c>
      <c r="Q1385" s="7"/>
      <c r="R1385" s="7">
        <v>4</v>
      </c>
      <c r="S1385" s="7" t="s">
        <v>341</v>
      </c>
      <c r="T1385" s="7" t="s">
        <v>29</v>
      </c>
      <c r="U1385" s="7" t="s">
        <v>124</v>
      </c>
      <c r="V1385" s="21" t="s">
        <v>2332</v>
      </c>
    </row>
    <row r="1386" spans="2:22" x14ac:dyDescent="0.25">
      <c r="B1386" s="7" t="s">
        <v>22</v>
      </c>
      <c r="C1386" s="7" t="s">
        <v>74</v>
      </c>
      <c r="D1386" s="7" t="s">
        <v>44</v>
      </c>
      <c r="E1386" s="7" t="s">
        <v>25</v>
      </c>
      <c r="F1386" s="7" t="s">
        <v>336</v>
      </c>
      <c r="G1386" s="7" t="s">
        <v>337</v>
      </c>
      <c r="H1386" s="8">
        <v>800000</v>
      </c>
      <c r="I1386" s="8">
        <v>800000</v>
      </c>
      <c r="J1386" s="8">
        <v>100000</v>
      </c>
      <c r="K1386" s="8">
        <v>800000</v>
      </c>
      <c r="L1386" s="8"/>
      <c r="M1386" s="8"/>
      <c r="N1386" s="8"/>
      <c r="O1386" s="8"/>
      <c r="P1386" s="7"/>
      <c r="Q1386" s="7"/>
      <c r="R1386" s="7">
        <v>1</v>
      </c>
      <c r="S1386" s="7" t="s">
        <v>28</v>
      </c>
      <c r="T1386" s="7" t="s">
        <v>29</v>
      </c>
      <c r="U1386" s="7" t="s">
        <v>131</v>
      </c>
      <c r="V1386" s="21" t="s">
        <v>338</v>
      </c>
    </row>
    <row r="1387" spans="2:22" x14ac:dyDescent="0.25">
      <c r="B1387" s="7" t="s">
        <v>3789</v>
      </c>
      <c r="C1387" s="7" t="s">
        <v>74</v>
      </c>
      <c r="D1387" s="7" t="s">
        <v>24</v>
      </c>
      <c r="E1387" s="7" t="s">
        <v>25</v>
      </c>
      <c r="F1387" s="7" t="s">
        <v>4018</v>
      </c>
      <c r="G1387" s="7" t="s">
        <v>4019</v>
      </c>
      <c r="H1387" s="8">
        <v>49063</v>
      </c>
      <c r="I1387" s="8">
        <v>49063</v>
      </c>
      <c r="J1387" s="8">
        <v>49063</v>
      </c>
      <c r="K1387" s="8">
        <v>49063</v>
      </c>
      <c r="L1387" s="8"/>
      <c r="M1387" s="8"/>
      <c r="N1387" s="8"/>
      <c r="O1387" s="8"/>
      <c r="P1387" s="7"/>
      <c r="Q1387" s="7"/>
      <c r="R1387" s="7"/>
      <c r="S1387" s="7" t="s">
        <v>28</v>
      </c>
      <c r="T1387" s="7" t="s">
        <v>29</v>
      </c>
      <c r="U1387" s="7" t="s">
        <v>399</v>
      </c>
      <c r="V1387" s="21" t="s">
        <v>4020</v>
      </c>
    </row>
    <row r="1388" spans="2:22" x14ac:dyDescent="0.25">
      <c r="B1388" s="7" t="s">
        <v>3454</v>
      </c>
      <c r="C1388" s="7" t="s">
        <v>32</v>
      </c>
      <c r="D1388" s="7" t="s">
        <v>24</v>
      </c>
      <c r="E1388" s="7" t="s">
        <v>25</v>
      </c>
      <c r="F1388" s="7" t="s">
        <v>3506</v>
      </c>
      <c r="G1388" s="7" t="s">
        <v>3507</v>
      </c>
      <c r="H1388" s="8">
        <v>1870000</v>
      </c>
      <c r="I1388" s="8">
        <v>1870000</v>
      </c>
      <c r="J1388" s="8">
        <v>1846273.39</v>
      </c>
      <c r="K1388" s="8">
        <v>1846273.39</v>
      </c>
      <c r="L1388" s="8"/>
      <c r="M1388" s="8"/>
      <c r="N1388" s="8"/>
      <c r="O1388" s="8"/>
      <c r="P1388" s="7"/>
      <c r="Q1388" s="7"/>
      <c r="R1388" s="7">
        <v>14</v>
      </c>
      <c r="S1388" s="7" t="s">
        <v>47</v>
      </c>
      <c r="T1388" s="7" t="s">
        <v>29</v>
      </c>
      <c r="U1388" s="7" t="s">
        <v>38</v>
      </c>
      <c r="V1388" s="21" t="s">
        <v>3508</v>
      </c>
    </row>
    <row r="1389" spans="2:22" x14ac:dyDescent="0.25">
      <c r="B1389" s="7" t="s">
        <v>3454</v>
      </c>
      <c r="C1389" s="7" t="s">
        <v>32</v>
      </c>
      <c r="D1389" s="7" t="s">
        <v>24</v>
      </c>
      <c r="E1389" s="7" t="s">
        <v>25</v>
      </c>
      <c r="F1389" s="7" t="s">
        <v>3518</v>
      </c>
      <c r="G1389" s="7" t="s">
        <v>3507</v>
      </c>
      <c r="H1389" s="8">
        <v>8000000</v>
      </c>
      <c r="I1389" s="8">
        <v>8000000</v>
      </c>
      <c r="J1389" s="8">
        <v>8000000</v>
      </c>
      <c r="K1389" s="8">
        <v>8000000</v>
      </c>
      <c r="L1389" s="8"/>
      <c r="M1389" s="8"/>
      <c r="N1389" s="8"/>
      <c r="O1389" s="8"/>
      <c r="P1389" s="7"/>
      <c r="Q1389" s="7"/>
      <c r="R1389" s="7">
        <v>14</v>
      </c>
      <c r="S1389" s="7" t="s">
        <v>47</v>
      </c>
      <c r="T1389" s="7" t="s">
        <v>29</v>
      </c>
      <c r="U1389" s="7" t="s">
        <v>38</v>
      </c>
      <c r="V1389" s="21" t="s">
        <v>3519</v>
      </c>
    </row>
    <row r="1390" spans="2:22" x14ac:dyDescent="0.25">
      <c r="B1390" s="7" t="s">
        <v>3454</v>
      </c>
      <c r="C1390" s="7" t="s">
        <v>74</v>
      </c>
      <c r="D1390" s="7" t="s">
        <v>24</v>
      </c>
      <c r="E1390" s="7" t="s">
        <v>25</v>
      </c>
      <c r="F1390" s="7" t="s">
        <v>3640</v>
      </c>
      <c r="G1390" s="7" t="s">
        <v>3507</v>
      </c>
      <c r="H1390" s="8">
        <v>4078</v>
      </c>
      <c r="I1390" s="8">
        <v>4078</v>
      </c>
      <c r="J1390" s="8">
        <v>4078</v>
      </c>
      <c r="K1390" s="8">
        <v>4078</v>
      </c>
      <c r="L1390" s="8"/>
      <c r="M1390" s="8"/>
      <c r="N1390" s="8"/>
      <c r="O1390" s="8"/>
      <c r="P1390" s="7"/>
      <c r="Q1390" s="7"/>
      <c r="R1390" s="7"/>
      <c r="S1390" s="7" t="s">
        <v>130</v>
      </c>
      <c r="T1390" s="7" t="s">
        <v>539</v>
      </c>
      <c r="U1390" s="7" t="s">
        <v>539</v>
      </c>
      <c r="V1390" s="21" t="s">
        <v>21</v>
      </c>
    </row>
    <row r="1391" spans="2:22" x14ac:dyDescent="0.25">
      <c r="B1391" s="7" t="s">
        <v>3454</v>
      </c>
      <c r="C1391" s="7" t="s">
        <v>74</v>
      </c>
      <c r="D1391" s="7" t="s">
        <v>24</v>
      </c>
      <c r="E1391" s="7" t="s">
        <v>25</v>
      </c>
      <c r="F1391" s="7" t="s">
        <v>3602</v>
      </c>
      <c r="G1391" s="7" t="s">
        <v>3507</v>
      </c>
      <c r="H1391" s="8">
        <v>770000</v>
      </c>
      <c r="I1391" s="8">
        <v>770000</v>
      </c>
      <c r="J1391" s="8">
        <v>770000</v>
      </c>
      <c r="K1391" s="8">
        <v>770000</v>
      </c>
      <c r="L1391" s="8"/>
      <c r="M1391" s="8"/>
      <c r="N1391" s="8"/>
      <c r="O1391" s="8"/>
      <c r="P1391" s="7"/>
      <c r="Q1391" s="7"/>
      <c r="R1391" s="7">
        <v>12</v>
      </c>
      <c r="S1391" s="7" t="s">
        <v>201</v>
      </c>
      <c r="T1391" s="7" t="s">
        <v>29</v>
      </c>
      <c r="U1391" s="7" t="s">
        <v>349</v>
      </c>
      <c r="V1391" s="21" t="s">
        <v>3603</v>
      </c>
    </row>
    <row r="1392" spans="2:22" x14ac:dyDescent="0.25">
      <c r="B1392" s="7" t="s">
        <v>3454</v>
      </c>
      <c r="C1392" s="7" t="s">
        <v>74</v>
      </c>
      <c r="D1392" s="7" t="s">
        <v>24</v>
      </c>
      <c r="E1392" s="7" t="s">
        <v>25</v>
      </c>
      <c r="F1392" s="7" t="s">
        <v>3624</v>
      </c>
      <c r="G1392" s="7" t="s">
        <v>3507</v>
      </c>
      <c r="H1392" s="8">
        <v>339190</v>
      </c>
      <c r="I1392" s="8">
        <v>339190</v>
      </c>
      <c r="J1392" s="8">
        <v>339189.97</v>
      </c>
      <c r="K1392" s="8">
        <v>339189.97</v>
      </c>
      <c r="L1392" s="8"/>
      <c r="M1392" s="8"/>
      <c r="N1392" s="8"/>
      <c r="O1392" s="8"/>
      <c r="P1392" s="7"/>
      <c r="Q1392" s="7"/>
      <c r="R1392" s="7">
        <v>50</v>
      </c>
      <c r="S1392" s="7" t="s">
        <v>28</v>
      </c>
      <c r="T1392" s="7" t="s">
        <v>29</v>
      </c>
      <c r="U1392" s="7" t="s">
        <v>374</v>
      </c>
      <c r="V1392" s="21" t="s">
        <v>3625</v>
      </c>
    </row>
    <row r="1393" spans="2:22" x14ac:dyDescent="0.25">
      <c r="B1393" s="7" t="s">
        <v>22</v>
      </c>
      <c r="C1393" s="7" t="s">
        <v>74</v>
      </c>
      <c r="D1393" s="7" t="s">
        <v>24</v>
      </c>
      <c r="E1393" s="7" t="s">
        <v>25</v>
      </c>
      <c r="F1393" s="7" t="s">
        <v>526</v>
      </c>
      <c r="G1393" s="7" t="s">
        <v>522</v>
      </c>
      <c r="H1393" s="8">
        <v>347754</v>
      </c>
      <c r="I1393" s="8">
        <v>347754</v>
      </c>
      <c r="J1393" s="8">
        <v>0</v>
      </c>
      <c r="K1393" s="8">
        <v>347754</v>
      </c>
      <c r="L1393" s="8"/>
      <c r="M1393" s="8"/>
      <c r="N1393" s="8"/>
      <c r="O1393" s="8"/>
      <c r="P1393" s="7"/>
      <c r="Q1393" s="7"/>
      <c r="R1393" s="7">
        <v>13</v>
      </c>
      <c r="S1393" s="7" t="s">
        <v>28</v>
      </c>
      <c r="T1393" s="7" t="s">
        <v>29</v>
      </c>
      <c r="U1393" s="7" t="s">
        <v>374</v>
      </c>
      <c r="V1393" s="21" t="s">
        <v>523</v>
      </c>
    </row>
    <row r="1394" spans="2:22" x14ac:dyDescent="0.25">
      <c r="B1394" s="7" t="s">
        <v>22</v>
      </c>
      <c r="C1394" s="7" t="s">
        <v>74</v>
      </c>
      <c r="D1394" s="7" t="s">
        <v>44</v>
      </c>
      <c r="E1394" s="7" t="s">
        <v>25</v>
      </c>
      <c r="F1394" s="7" t="s">
        <v>525</v>
      </c>
      <c r="G1394" s="7" t="s">
        <v>522</v>
      </c>
      <c r="H1394" s="8">
        <v>443042</v>
      </c>
      <c r="I1394" s="8">
        <v>443042</v>
      </c>
      <c r="J1394" s="8">
        <v>0</v>
      </c>
      <c r="K1394" s="8">
        <v>443042</v>
      </c>
      <c r="L1394" s="8"/>
      <c r="M1394" s="8"/>
      <c r="N1394" s="8"/>
      <c r="O1394" s="8"/>
      <c r="P1394" s="7">
        <v>0</v>
      </c>
      <c r="Q1394" s="7">
        <v>0</v>
      </c>
      <c r="R1394" s="7">
        <v>4</v>
      </c>
      <c r="S1394" s="7" t="s">
        <v>28</v>
      </c>
      <c r="T1394" s="7" t="s">
        <v>29</v>
      </c>
      <c r="U1394" s="7" t="s">
        <v>374</v>
      </c>
      <c r="V1394" s="21" t="s">
        <v>523</v>
      </c>
    </row>
    <row r="1395" spans="2:22" x14ac:dyDescent="0.25">
      <c r="B1395" s="7" t="s">
        <v>22</v>
      </c>
      <c r="C1395" s="7" t="s">
        <v>74</v>
      </c>
      <c r="D1395" s="7" t="s">
        <v>44</v>
      </c>
      <c r="E1395" s="7" t="s">
        <v>25</v>
      </c>
      <c r="F1395" s="7" t="s">
        <v>527</v>
      </c>
      <c r="G1395" s="7" t="s">
        <v>522</v>
      </c>
      <c r="H1395" s="8">
        <v>339833</v>
      </c>
      <c r="I1395" s="8">
        <v>339833</v>
      </c>
      <c r="J1395" s="8">
        <v>0</v>
      </c>
      <c r="K1395" s="8">
        <v>339833</v>
      </c>
      <c r="L1395" s="8"/>
      <c r="M1395" s="8"/>
      <c r="N1395" s="8"/>
      <c r="O1395" s="8"/>
      <c r="P1395" s="7">
        <v>14</v>
      </c>
      <c r="Q1395" s="7">
        <v>0</v>
      </c>
      <c r="R1395" s="7">
        <v>4</v>
      </c>
      <c r="S1395" s="7" t="s">
        <v>28</v>
      </c>
      <c r="T1395" s="7" t="s">
        <v>29</v>
      </c>
      <c r="U1395" s="7" t="s">
        <v>374</v>
      </c>
      <c r="V1395" s="21" t="s">
        <v>523</v>
      </c>
    </row>
    <row r="1396" spans="2:22" x14ac:dyDescent="0.25">
      <c r="B1396" s="7" t="s">
        <v>22</v>
      </c>
      <c r="C1396" s="7" t="s">
        <v>74</v>
      </c>
      <c r="D1396" s="7" t="s">
        <v>44</v>
      </c>
      <c r="E1396" s="7" t="s">
        <v>25</v>
      </c>
      <c r="F1396" s="7" t="s">
        <v>521</v>
      </c>
      <c r="G1396" s="7" t="s">
        <v>522</v>
      </c>
      <c r="H1396" s="8">
        <v>0</v>
      </c>
      <c r="I1396" s="8">
        <v>0</v>
      </c>
      <c r="J1396" s="8">
        <v>1626664.47</v>
      </c>
      <c r="K1396" s="8">
        <v>0</v>
      </c>
      <c r="L1396" s="8">
        <v>1646820</v>
      </c>
      <c r="M1396" s="8">
        <v>1646820</v>
      </c>
      <c r="N1396" s="8">
        <v>1626664.47</v>
      </c>
      <c r="O1396" s="8">
        <v>1646820</v>
      </c>
      <c r="P1396" s="7">
        <v>1</v>
      </c>
      <c r="Q1396" s="7">
        <v>16</v>
      </c>
      <c r="R1396" s="7">
        <v>16</v>
      </c>
      <c r="S1396" s="7" t="s">
        <v>28</v>
      </c>
      <c r="T1396" s="7" t="s">
        <v>29</v>
      </c>
      <c r="U1396" s="7" t="s">
        <v>374</v>
      </c>
      <c r="V1396" s="21" t="s">
        <v>523</v>
      </c>
    </row>
    <row r="1397" spans="2:22" x14ac:dyDescent="0.25">
      <c r="B1397" s="7" t="s">
        <v>22</v>
      </c>
      <c r="C1397" s="7" t="s">
        <v>74</v>
      </c>
      <c r="D1397" s="7" t="s">
        <v>44</v>
      </c>
      <c r="E1397" s="7" t="s">
        <v>25</v>
      </c>
      <c r="F1397" s="7" t="s">
        <v>528</v>
      </c>
      <c r="G1397" s="7" t="s">
        <v>522</v>
      </c>
      <c r="H1397" s="8">
        <v>111848</v>
      </c>
      <c r="I1397" s="8">
        <v>111848</v>
      </c>
      <c r="J1397" s="8">
        <v>0</v>
      </c>
      <c r="K1397" s="8">
        <v>111848</v>
      </c>
      <c r="L1397" s="8"/>
      <c r="M1397" s="8"/>
      <c r="N1397" s="8"/>
      <c r="O1397" s="8"/>
      <c r="P1397" s="7">
        <v>5</v>
      </c>
      <c r="Q1397" s="7">
        <v>0</v>
      </c>
      <c r="R1397" s="7">
        <v>3</v>
      </c>
      <c r="S1397" s="7" t="s">
        <v>28</v>
      </c>
      <c r="T1397" s="7" t="s">
        <v>29</v>
      </c>
      <c r="U1397" s="7" t="s">
        <v>374</v>
      </c>
      <c r="V1397" s="21" t="s">
        <v>523</v>
      </c>
    </row>
    <row r="1398" spans="2:22" x14ac:dyDescent="0.25">
      <c r="B1398" s="7" t="s">
        <v>22</v>
      </c>
      <c r="C1398" s="7" t="s">
        <v>74</v>
      </c>
      <c r="D1398" s="7" t="s">
        <v>44</v>
      </c>
      <c r="E1398" s="7" t="s">
        <v>25</v>
      </c>
      <c r="F1398" s="7" t="s">
        <v>529</v>
      </c>
      <c r="G1398" s="7" t="s">
        <v>522</v>
      </c>
      <c r="H1398" s="8">
        <v>182632</v>
      </c>
      <c r="I1398" s="8">
        <v>182632</v>
      </c>
      <c r="J1398" s="8">
        <v>0</v>
      </c>
      <c r="K1398" s="8">
        <v>182632</v>
      </c>
      <c r="L1398" s="8"/>
      <c r="M1398" s="8"/>
      <c r="N1398" s="8"/>
      <c r="O1398" s="8"/>
      <c r="P1398" s="7">
        <v>0</v>
      </c>
      <c r="Q1398" s="7">
        <v>0</v>
      </c>
      <c r="R1398" s="7">
        <v>4</v>
      </c>
      <c r="S1398" s="7" t="s">
        <v>28</v>
      </c>
      <c r="T1398" s="7" t="s">
        <v>29</v>
      </c>
      <c r="U1398" s="7" t="s">
        <v>374</v>
      </c>
      <c r="V1398" s="21" t="s">
        <v>523</v>
      </c>
    </row>
    <row r="1399" spans="2:22" x14ac:dyDescent="0.25">
      <c r="B1399" s="7" t="s">
        <v>22</v>
      </c>
      <c r="C1399" s="7" t="s">
        <v>74</v>
      </c>
      <c r="D1399" s="7" t="s">
        <v>24</v>
      </c>
      <c r="E1399" s="7" t="s">
        <v>25</v>
      </c>
      <c r="F1399" s="7" t="s">
        <v>524</v>
      </c>
      <c r="G1399" s="7" t="s">
        <v>522</v>
      </c>
      <c r="H1399" s="8">
        <v>221711</v>
      </c>
      <c r="I1399" s="8">
        <v>221711</v>
      </c>
      <c r="J1399" s="8">
        <v>0</v>
      </c>
      <c r="K1399" s="8">
        <v>221711</v>
      </c>
      <c r="L1399" s="8"/>
      <c r="M1399" s="8"/>
      <c r="N1399" s="8"/>
      <c r="O1399" s="8"/>
      <c r="P1399" s="7">
        <v>14</v>
      </c>
      <c r="Q1399" s="7">
        <v>5</v>
      </c>
      <c r="R1399" s="7">
        <v>5</v>
      </c>
      <c r="S1399" s="7" t="s">
        <v>28</v>
      </c>
      <c r="T1399" s="7" t="s">
        <v>29</v>
      </c>
      <c r="U1399" s="7" t="s">
        <v>374</v>
      </c>
      <c r="V1399" s="21" t="s">
        <v>523</v>
      </c>
    </row>
    <row r="1400" spans="2:22" x14ac:dyDescent="0.25">
      <c r="B1400" s="7" t="s">
        <v>1925</v>
      </c>
      <c r="C1400" s="7" t="s">
        <v>74</v>
      </c>
      <c r="D1400" s="7" t="s">
        <v>24</v>
      </c>
      <c r="E1400" s="7" t="s">
        <v>25</v>
      </c>
      <c r="F1400" s="7" t="s">
        <v>2013</v>
      </c>
      <c r="G1400" s="7" t="s">
        <v>2014</v>
      </c>
      <c r="H1400" s="8">
        <v>80000</v>
      </c>
      <c r="I1400" s="8">
        <v>80000</v>
      </c>
      <c r="J1400" s="8">
        <v>80000</v>
      </c>
      <c r="K1400" s="8">
        <v>80000</v>
      </c>
      <c r="L1400" s="8"/>
      <c r="M1400" s="8"/>
      <c r="N1400" s="8"/>
      <c r="O1400" s="8"/>
      <c r="P1400" s="7"/>
      <c r="Q1400" s="7"/>
      <c r="R1400" s="7"/>
      <c r="S1400" s="7" t="s">
        <v>76</v>
      </c>
      <c r="T1400" s="7" t="s">
        <v>77</v>
      </c>
      <c r="U1400" s="7" t="s">
        <v>78</v>
      </c>
      <c r="V1400" s="21" t="s">
        <v>2015</v>
      </c>
    </row>
    <row r="1401" spans="2:22" x14ac:dyDescent="0.25">
      <c r="B1401" s="7" t="s">
        <v>877</v>
      </c>
      <c r="C1401" s="7" t="s">
        <v>74</v>
      </c>
      <c r="D1401" s="7" t="s">
        <v>33</v>
      </c>
      <c r="E1401" s="7" t="s">
        <v>25</v>
      </c>
      <c r="F1401" s="7" t="s">
        <v>1030</v>
      </c>
      <c r="G1401" s="7" t="s">
        <v>1031</v>
      </c>
      <c r="H1401" s="8">
        <v>557500</v>
      </c>
      <c r="I1401" s="8">
        <v>557500</v>
      </c>
      <c r="J1401" s="8">
        <v>557500</v>
      </c>
      <c r="K1401" s="8">
        <v>557500</v>
      </c>
      <c r="L1401" s="8"/>
      <c r="M1401" s="8"/>
      <c r="N1401" s="8"/>
      <c r="O1401" s="8"/>
      <c r="P1401" s="7"/>
      <c r="Q1401" s="7"/>
      <c r="R1401" s="7"/>
      <c r="S1401" s="7" t="s">
        <v>201</v>
      </c>
      <c r="T1401" s="7" t="s">
        <v>29</v>
      </c>
      <c r="U1401" s="7" t="s">
        <v>205</v>
      </c>
      <c r="V1401" s="21" t="s">
        <v>1032</v>
      </c>
    </row>
    <row r="1402" spans="2:22" x14ac:dyDescent="0.25">
      <c r="B1402" s="7" t="s">
        <v>1647</v>
      </c>
      <c r="C1402" s="7" t="s">
        <v>1862</v>
      </c>
      <c r="D1402" s="7" t="s">
        <v>167</v>
      </c>
      <c r="E1402" s="7" t="s">
        <v>34</v>
      </c>
      <c r="F1402" s="7" t="s">
        <v>1867</v>
      </c>
      <c r="G1402" s="7" t="s">
        <v>1868</v>
      </c>
      <c r="H1402" s="8">
        <v>2000000</v>
      </c>
      <c r="I1402" s="8">
        <v>0</v>
      </c>
      <c r="J1402" s="8">
        <v>0</v>
      </c>
      <c r="K1402" s="8">
        <v>2000000</v>
      </c>
      <c r="L1402" s="8"/>
      <c r="M1402" s="8"/>
      <c r="N1402" s="8"/>
      <c r="O1402" s="8"/>
      <c r="P1402" s="7"/>
      <c r="Q1402" s="7"/>
      <c r="R1402" s="7"/>
      <c r="S1402" s="7" t="s">
        <v>1869</v>
      </c>
      <c r="T1402" s="7" t="s">
        <v>21</v>
      </c>
      <c r="U1402" s="7" t="s">
        <v>1862</v>
      </c>
      <c r="V1402" s="21" t="s">
        <v>1870</v>
      </c>
    </row>
    <row r="1403" spans="2:22" x14ac:dyDescent="0.25">
      <c r="B1403" s="7" t="s">
        <v>2432</v>
      </c>
      <c r="C1403" s="7" t="s">
        <v>74</v>
      </c>
      <c r="D1403" s="7" t="s">
        <v>33</v>
      </c>
      <c r="E1403" s="7" t="s">
        <v>25</v>
      </c>
      <c r="F1403" s="7" t="s">
        <v>2844</v>
      </c>
      <c r="G1403" s="7" t="s">
        <v>2845</v>
      </c>
      <c r="H1403" s="8">
        <v>492430</v>
      </c>
      <c r="I1403" s="8">
        <v>492430</v>
      </c>
      <c r="J1403" s="8">
        <v>492430</v>
      </c>
      <c r="K1403" s="8">
        <v>492430</v>
      </c>
      <c r="L1403" s="8"/>
      <c r="M1403" s="8"/>
      <c r="N1403" s="8"/>
      <c r="O1403" s="8"/>
      <c r="P1403" s="7">
        <v>8</v>
      </c>
      <c r="Q1403" s="7"/>
      <c r="R1403" s="7"/>
      <c r="S1403" s="7" t="s">
        <v>28</v>
      </c>
      <c r="T1403" s="7" t="s">
        <v>29</v>
      </c>
      <c r="U1403" s="7" t="s">
        <v>374</v>
      </c>
      <c r="V1403" s="21" t="s">
        <v>2846</v>
      </c>
    </row>
    <row r="1404" spans="2:22" x14ac:dyDescent="0.25">
      <c r="B1404" s="7" t="s">
        <v>22</v>
      </c>
      <c r="C1404" s="7" t="s">
        <v>74</v>
      </c>
      <c r="D1404" s="7" t="s">
        <v>24</v>
      </c>
      <c r="E1404" s="7" t="s">
        <v>25</v>
      </c>
      <c r="F1404" s="7" t="s">
        <v>401</v>
      </c>
      <c r="G1404" s="7" t="s">
        <v>402</v>
      </c>
      <c r="H1404" s="8">
        <v>500000</v>
      </c>
      <c r="I1404" s="8">
        <v>500000</v>
      </c>
      <c r="J1404" s="8">
        <v>500000</v>
      </c>
      <c r="K1404" s="8">
        <v>500000</v>
      </c>
      <c r="L1404" s="8"/>
      <c r="M1404" s="8"/>
      <c r="N1404" s="8"/>
      <c r="O1404" s="8"/>
      <c r="P1404" s="7">
        <v>10</v>
      </c>
      <c r="Q1404" s="7">
        <v>21</v>
      </c>
      <c r="R1404" s="7">
        <v>21</v>
      </c>
      <c r="S1404" s="7" t="s">
        <v>28</v>
      </c>
      <c r="T1404" s="7" t="s">
        <v>29</v>
      </c>
      <c r="U1404" s="7" t="s">
        <v>374</v>
      </c>
      <c r="V1404" s="21" t="s">
        <v>403</v>
      </c>
    </row>
    <row r="1405" spans="2:22" x14ac:dyDescent="0.25">
      <c r="B1405" s="7" t="s">
        <v>2432</v>
      </c>
      <c r="C1405" s="7" t="s">
        <v>74</v>
      </c>
      <c r="D1405" s="7" t="s">
        <v>44</v>
      </c>
      <c r="E1405" s="7" t="s">
        <v>25</v>
      </c>
      <c r="F1405" s="7" t="s">
        <v>2655</v>
      </c>
      <c r="G1405" s="7" t="s">
        <v>2656</v>
      </c>
      <c r="H1405" s="8">
        <v>400000</v>
      </c>
      <c r="I1405" s="8">
        <v>400000</v>
      </c>
      <c r="J1405" s="8">
        <v>274000</v>
      </c>
      <c r="K1405" s="8">
        <v>400000</v>
      </c>
      <c r="L1405" s="8"/>
      <c r="M1405" s="8"/>
      <c r="N1405" s="8"/>
      <c r="O1405" s="8"/>
      <c r="P1405" s="7">
        <v>1</v>
      </c>
      <c r="Q1405" s="7">
        <v>3</v>
      </c>
      <c r="R1405" s="7">
        <v>3</v>
      </c>
      <c r="S1405" s="7" t="s">
        <v>240</v>
      </c>
      <c r="T1405" s="7" t="s">
        <v>29</v>
      </c>
      <c r="U1405" s="7" t="s">
        <v>241</v>
      </c>
      <c r="V1405" s="21" t="s">
        <v>2657</v>
      </c>
    </row>
    <row r="1406" spans="2:22" x14ac:dyDescent="0.25">
      <c r="B1406" s="7" t="s">
        <v>2432</v>
      </c>
      <c r="C1406" s="7" t="s">
        <v>74</v>
      </c>
      <c r="D1406" s="7" t="s">
        <v>33</v>
      </c>
      <c r="E1406" s="7" t="s">
        <v>25</v>
      </c>
      <c r="F1406" s="7" t="s">
        <v>2923</v>
      </c>
      <c r="G1406" s="7" t="s">
        <v>2924</v>
      </c>
      <c r="H1406" s="8">
        <v>410021</v>
      </c>
      <c r="I1406" s="8">
        <v>410021</v>
      </c>
      <c r="J1406" s="8">
        <v>410021</v>
      </c>
      <c r="K1406" s="8">
        <v>410021</v>
      </c>
      <c r="L1406" s="8"/>
      <c r="M1406" s="8"/>
      <c r="N1406" s="8"/>
      <c r="O1406" s="8"/>
      <c r="P1406" s="7"/>
      <c r="Q1406" s="7"/>
      <c r="R1406" s="7"/>
      <c r="S1406" s="7" t="s">
        <v>201</v>
      </c>
      <c r="T1406" s="7" t="s">
        <v>29</v>
      </c>
      <c r="U1406" s="7" t="s">
        <v>374</v>
      </c>
      <c r="V1406" s="21" t="s">
        <v>2925</v>
      </c>
    </row>
    <row r="1407" spans="2:22" x14ac:dyDescent="0.25">
      <c r="B1407" s="7" t="s">
        <v>2432</v>
      </c>
      <c r="C1407" s="7" t="s">
        <v>74</v>
      </c>
      <c r="D1407" s="7" t="s">
        <v>44</v>
      </c>
      <c r="E1407" s="7" t="s">
        <v>25</v>
      </c>
      <c r="F1407" s="7" t="s">
        <v>2800</v>
      </c>
      <c r="G1407" s="7" t="s">
        <v>2801</v>
      </c>
      <c r="H1407" s="8">
        <v>995000</v>
      </c>
      <c r="I1407" s="8">
        <v>995000</v>
      </c>
      <c r="J1407" s="8">
        <v>995000</v>
      </c>
      <c r="K1407" s="8">
        <v>995000</v>
      </c>
      <c r="L1407" s="8"/>
      <c r="M1407" s="8"/>
      <c r="N1407" s="8"/>
      <c r="O1407" s="8"/>
      <c r="P1407" s="7"/>
      <c r="Q1407" s="7"/>
      <c r="R1407" s="7"/>
      <c r="S1407" s="7" t="s">
        <v>201</v>
      </c>
      <c r="T1407" s="7" t="s">
        <v>29</v>
      </c>
      <c r="U1407" s="7" t="s">
        <v>257</v>
      </c>
      <c r="V1407" s="21" t="s">
        <v>2802</v>
      </c>
    </row>
    <row r="1408" spans="2:22" x14ac:dyDescent="0.25">
      <c r="B1408" s="7" t="s">
        <v>3048</v>
      </c>
      <c r="C1408" s="7" t="s">
        <v>74</v>
      </c>
      <c r="D1408" s="7" t="s">
        <v>44</v>
      </c>
      <c r="E1408" s="7" t="s">
        <v>34</v>
      </c>
      <c r="F1408" s="7" t="s">
        <v>3239</v>
      </c>
      <c r="G1408" s="7" t="s">
        <v>3240</v>
      </c>
      <c r="H1408" s="8">
        <v>950000</v>
      </c>
      <c r="I1408" s="8">
        <v>950000</v>
      </c>
      <c r="J1408" s="8">
        <v>0</v>
      </c>
      <c r="K1408" s="8">
        <v>950000</v>
      </c>
      <c r="L1408" s="8"/>
      <c r="M1408" s="8"/>
      <c r="N1408" s="8"/>
      <c r="O1408" s="8"/>
      <c r="P1408" s="7">
        <v>9</v>
      </c>
      <c r="Q1408" s="7">
        <v>6</v>
      </c>
      <c r="R1408" s="7">
        <v>15</v>
      </c>
      <c r="S1408" s="7" t="s">
        <v>126</v>
      </c>
      <c r="T1408" s="7" t="s">
        <v>29</v>
      </c>
      <c r="U1408" s="7" t="s">
        <v>166</v>
      </c>
      <c r="V1408" s="21" t="s">
        <v>3241</v>
      </c>
    </row>
    <row r="1409" spans="2:22" x14ac:dyDescent="0.25">
      <c r="B1409" s="7" t="s">
        <v>3048</v>
      </c>
      <c r="C1409" s="7" t="s">
        <v>74</v>
      </c>
      <c r="D1409" s="7" t="s">
        <v>24</v>
      </c>
      <c r="E1409" s="7" t="s">
        <v>25</v>
      </c>
      <c r="F1409" s="7" t="s">
        <v>3145</v>
      </c>
      <c r="G1409" s="7" t="s">
        <v>3146</v>
      </c>
      <c r="H1409" s="8">
        <v>593458.43000000017</v>
      </c>
      <c r="I1409" s="8">
        <v>593458.43000000017</v>
      </c>
      <c r="J1409" s="8">
        <v>593458.43000000017</v>
      </c>
      <c r="K1409" s="8">
        <v>593458.43000000017</v>
      </c>
      <c r="L1409" s="8"/>
      <c r="M1409" s="8"/>
      <c r="N1409" s="8"/>
      <c r="O1409" s="8"/>
      <c r="P1409" s="7"/>
      <c r="Q1409" s="7"/>
      <c r="R1409" s="7"/>
      <c r="S1409" s="7" t="s">
        <v>130</v>
      </c>
      <c r="T1409" s="7" t="s">
        <v>29</v>
      </c>
      <c r="U1409" s="7" t="s">
        <v>124</v>
      </c>
      <c r="V1409" s="21" t="s">
        <v>3147</v>
      </c>
    </row>
    <row r="1410" spans="2:22" x14ac:dyDescent="0.25">
      <c r="B1410" s="7" t="s">
        <v>3048</v>
      </c>
      <c r="C1410" s="7" t="s">
        <v>74</v>
      </c>
      <c r="D1410" s="7" t="s">
        <v>33</v>
      </c>
      <c r="E1410" s="7" t="s">
        <v>25</v>
      </c>
      <c r="F1410" s="7" t="s">
        <v>3208</v>
      </c>
      <c r="G1410" s="7" t="s">
        <v>3209</v>
      </c>
      <c r="H1410" s="8">
        <v>697118</v>
      </c>
      <c r="I1410" s="8">
        <v>697118</v>
      </c>
      <c r="J1410" s="8">
        <v>697118</v>
      </c>
      <c r="K1410" s="8">
        <v>697118</v>
      </c>
      <c r="L1410" s="8"/>
      <c r="M1410" s="8"/>
      <c r="N1410" s="8"/>
      <c r="O1410" s="8"/>
      <c r="P1410" s="7"/>
      <c r="Q1410" s="7"/>
      <c r="R1410" s="7"/>
      <c r="S1410" s="7" t="s">
        <v>201</v>
      </c>
      <c r="T1410" s="7" t="s">
        <v>29</v>
      </c>
      <c r="U1410" s="7" t="s">
        <v>205</v>
      </c>
      <c r="V1410" s="21" t="s">
        <v>3210</v>
      </c>
    </row>
    <row r="1411" spans="2:22" x14ac:dyDescent="0.25">
      <c r="B1411" s="7" t="s">
        <v>3048</v>
      </c>
      <c r="C1411" s="7" t="s">
        <v>74</v>
      </c>
      <c r="D1411" s="7" t="s">
        <v>44</v>
      </c>
      <c r="E1411" s="7" t="s">
        <v>25</v>
      </c>
      <c r="F1411" s="7" t="s">
        <v>3226</v>
      </c>
      <c r="G1411" s="7" t="s">
        <v>3227</v>
      </c>
      <c r="H1411" s="8">
        <v>400000</v>
      </c>
      <c r="I1411" s="8">
        <v>400000</v>
      </c>
      <c r="J1411" s="8">
        <v>262060</v>
      </c>
      <c r="K1411" s="8">
        <v>400000</v>
      </c>
      <c r="L1411" s="8"/>
      <c r="M1411" s="8"/>
      <c r="N1411" s="8"/>
      <c r="O1411" s="8"/>
      <c r="P1411" s="7">
        <v>7</v>
      </c>
      <c r="Q1411" s="7">
        <v>11</v>
      </c>
      <c r="R1411" s="7">
        <v>11</v>
      </c>
      <c r="S1411" s="7" t="s">
        <v>240</v>
      </c>
      <c r="T1411" s="7" t="s">
        <v>29</v>
      </c>
      <c r="U1411" s="7" t="s">
        <v>241</v>
      </c>
      <c r="V1411" s="21" t="s">
        <v>3228</v>
      </c>
    </row>
    <row r="1412" spans="2:22" x14ac:dyDescent="0.25">
      <c r="B1412" s="7" t="s">
        <v>3789</v>
      </c>
      <c r="C1412" s="7" t="s">
        <v>32</v>
      </c>
      <c r="D1412" s="7" t="s">
        <v>33</v>
      </c>
      <c r="E1412" s="7" t="s">
        <v>25</v>
      </c>
      <c r="F1412" s="7" t="s">
        <v>3835</v>
      </c>
      <c r="G1412" s="7" t="s">
        <v>3836</v>
      </c>
      <c r="H1412" s="8">
        <v>699000</v>
      </c>
      <c r="I1412" s="8">
        <v>699000</v>
      </c>
      <c r="J1412" s="8">
        <v>699000</v>
      </c>
      <c r="K1412" s="8">
        <v>699000</v>
      </c>
      <c r="L1412" s="8"/>
      <c r="M1412" s="8"/>
      <c r="N1412" s="8"/>
      <c r="O1412" s="8"/>
      <c r="P1412" s="7"/>
      <c r="Q1412" s="7"/>
      <c r="R1412" s="7">
        <v>2</v>
      </c>
      <c r="S1412" s="7" t="s">
        <v>47</v>
      </c>
      <c r="T1412" s="7" t="s">
        <v>29</v>
      </c>
      <c r="U1412" s="7" t="s">
        <v>38</v>
      </c>
      <c r="V1412" s="21" t="s">
        <v>3837</v>
      </c>
    </row>
    <row r="1413" spans="2:22" x14ac:dyDescent="0.25">
      <c r="B1413" s="7" t="s">
        <v>22</v>
      </c>
      <c r="C1413" s="7" t="s">
        <v>74</v>
      </c>
      <c r="D1413" s="7" t="s">
        <v>24</v>
      </c>
      <c r="E1413" s="7" t="s">
        <v>25</v>
      </c>
      <c r="F1413" s="7" t="s">
        <v>480</v>
      </c>
      <c r="G1413" s="7" t="s">
        <v>481</v>
      </c>
      <c r="H1413" s="8">
        <v>305099</v>
      </c>
      <c r="I1413" s="8">
        <v>305099</v>
      </c>
      <c r="J1413" s="8">
        <v>305099</v>
      </c>
      <c r="K1413" s="8">
        <v>305099</v>
      </c>
      <c r="L1413" s="8"/>
      <c r="M1413" s="8"/>
      <c r="N1413" s="8"/>
      <c r="O1413" s="8"/>
      <c r="P1413" s="7"/>
      <c r="Q1413" s="7"/>
      <c r="R1413" s="7">
        <v>18</v>
      </c>
      <c r="S1413" s="7" t="s">
        <v>28</v>
      </c>
      <c r="T1413" s="7" t="s">
        <v>29</v>
      </c>
      <c r="U1413" s="7" t="s">
        <v>374</v>
      </c>
      <c r="V1413" s="21" t="s">
        <v>482</v>
      </c>
    </row>
    <row r="1414" spans="2:22" x14ac:dyDescent="0.25">
      <c r="B1414" s="7" t="s">
        <v>3048</v>
      </c>
      <c r="C1414" s="7" t="s">
        <v>74</v>
      </c>
      <c r="D1414" s="7" t="s">
        <v>33</v>
      </c>
      <c r="E1414" s="7" t="s">
        <v>25</v>
      </c>
      <c r="F1414" s="7" t="s">
        <v>3316</v>
      </c>
      <c r="G1414" s="7" t="s">
        <v>3312</v>
      </c>
      <c r="H1414" s="8">
        <v>108400</v>
      </c>
      <c r="I1414" s="8">
        <v>108400</v>
      </c>
      <c r="J1414" s="8">
        <v>0</v>
      </c>
      <c r="K1414" s="8">
        <v>108400</v>
      </c>
      <c r="L1414" s="8"/>
      <c r="M1414" s="8"/>
      <c r="N1414" s="8"/>
      <c r="O1414" s="8"/>
      <c r="P1414" s="7">
        <v>5</v>
      </c>
      <c r="Q1414" s="7">
        <v>1</v>
      </c>
      <c r="R1414" s="7">
        <v>1</v>
      </c>
      <c r="S1414" s="7" t="s">
        <v>28</v>
      </c>
      <c r="T1414" s="7" t="s">
        <v>29</v>
      </c>
      <c r="U1414" s="7" t="s">
        <v>374</v>
      </c>
      <c r="V1414" s="21" t="s">
        <v>3314</v>
      </c>
    </row>
    <row r="1415" spans="2:22" x14ac:dyDescent="0.25">
      <c r="B1415" s="7" t="s">
        <v>3048</v>
      </c>
      <c r="C1415" s="7" t="s">
        <v>74</v>
      </c>
      <c r="D1415" s="7" t="s">
        <v>33</v>
      </c>
      <c r="E1415" s="7" t="s">
        <v>25</v>
      </c>
      <c r="F1415" s="7" t="s">
        <v>3315</v>
      </c>
      <c r="G1415" s="7" t="s">
        <v>3312</v>
      </c>
      <c r="H1415" s="8">
        <v>199700</v>
      </c>
      <c r="I1415" s="8">
        <v>199700</v>
      </c>
      <c r="J1415" s="8">
        <v>0</v>
      </c>
      <c r="K1415" s="8">
        <v>199700</v>
      </c>
      <c r="L1415" s="8"/>
      <c r="M1415" s="8"/>
      <c r="N1415" s="8"/>
      <c r="O1415" s="8"/>
      <c r="P1415" s="7"/>
      <c r="Q1415" s="7"/>
      <c r="R1415" s="7"/>
      <c r="S1415" s="7" t="s">
        <v>28</v>
      </c>
      <c r="T1415" s="7" t="s">
        <v>29</v>
      </c>
      <c r="U1415" s="7" t="s">
        <v>374</v>
      </c>
      <c r="V1415" s="21" t="s">
        <v>3314</v>
      </c>
    </row>
    <row r="1416" spans="2:22" x14ac:dyDescent="0.25">
      <c r="B1416" s="7" t="s">
        <v>3048</v>
      </c>
      <c r="C1416" s="7" t="s">
        <v>74</v>
      </c>
      <c r="D1416" s="7" t="s">
        <v>44</v>
      </c>
      <c r="E1416" s="7" t="s">
        <v>25</v>
      </c>
      <c r="F1416" s="7" t="s">
        <v>3311</v>
      </c>
      <c r="G1416" s="7" t="s">
        <v>3312</v>
      </c>
      <c r="H1416" s="8">
        <v>0</v>
      </c>
      <c r="I1416" s="8">
        <v>0</v>
      </c>
      <c r="J1416" s="8">
        <v>414450</v>
      </c>
      <c r="K1416" s="8">
        <v>0</v>
      </c>
      <c r="L1416" s="8">
        <v>460500</v>
      </c>
      <c r="M1416" s="8">
        <v>460500</v>
      </c>
      <c r="N1416" s="8">
        <v>414450</v>
      </c>
      <c r="O1416" s="8">
        <v>460500</v>
      </c>
      <c r="P1416" s="7"/>
      <c r="Q1416" s="7">
        <v>1</v>
      </c>
      <c r="R1416" s="7">
        <v>15</v>
      </c>
      <c r="S1416" s="7" t="s">
        <v>201</v>
      </c>
      <c r="T1416" s="7" t="s">
        <v>29</v>
      </c>
      <c r="U1416" s="7" t="s">
        <v>374</v>
      </c>
      <c r="V1416" s="21" t="s">
        <v>21</v>
      </c>
    </row>
    <row r="1417" spans="2:22" x14ac:dyDescent="0.25">
      <c r="B1417" s="7" t="s">
        <v>3048</v>
      </c>
      <c r="C1417" s="7" t="s">
        <v>74</v>
      </c>
      <c r="D1417" s="7" t="s">
        <v>33</v>
      </c>
      <c r="E1417" s="7" t="s">
        <v>25</v>
      </c>
      <c r="F1417" s="7" t="s">
        <v>3313</v>
      </c>
      <c r="G1417" s="7" t="s">
        <v>3312</v>
      </c>
      <c r="H1417" s="8">
        <v>152400</v>
      </c>
      <c r="I1417" s="8">
        <v>152400</v>
      </c>
      <c r="J1417" s="8">
        <v>0</v>
      </c>
      <c r="K1417" s="8">
        <v>152400</v>
      </c>
      <c r="L1417" s="8"/>
      <c r="M1417" s="8"/>
      <c r="N1417" s="8"/>
      <c r="O1417" s="8"/>
      <c r="P1417" s="7">
        <v>6</v>
      </c>
      <c r="Q1417" s="7">
        <v>2</v>
      </c>
      <c r="R1417" s="7">
        <v>2</v>
      </c>
      <c r="S1417" s="7" t="s">
        <v>28</v>
      </c>
      <c r="T1417" s="7" t="s">
        <v>29</v>
      </c>
      <c r="U1417" s="7" t="s">
        <v>374</v>
      </c>
      <c r="V1417" s="21" t="s">
        <v>3314</v>
      </c>
    </row>
    <row r="1418" spans="2:22" x14ac:dyDescent="0.25">
      <c r="B1418" s="7" t="s">
        <v>2432</v>
      </c>
      <c r="C1418" s="7" t="s">
        <v>74</v>
      </c>
      <c r="D1418" s="7" t="s">
        <v>24</v>
      </c>
      <c r="E1418" s="7" t="s">
        <v>25</v>
      </c>
      <c r="F1418" s="7" t="s">
        <v>2955</v>
      </c>
      <c r="G1418" s="7" t="s">
        <v>2956</v>
      </c>
      <c r="H1418" s="8">
        <v>217455</v>
      </c>
      <c r="I1418" s="8">
        <v>217455</v>
      </c>
      <c r="J1418" s="8">
        <v>217455</v>
      </c>
      <c r="K1418" s="8">
        <v>217455</v>
      </c>
      <c r="L1418" s="8"/>
      <c r="M1418" s="8"/>
      <c r="N1418" s="8"/>
      <c r="O1418" s="8"/>
      <c r="P1418" s="7"/>
      <c r="Q1418" s="7">
        <v>6</v>
      </c>
      <c r="R1418" s="7">
        <v>8</v>
      </c>
      <c r="S1418" s="7" t="s">
        <v>201</v>
      </c>
      <c r="T1418" s="7" t="s">
        <v>29</v>
      </c>
      <c r="U1418" s="7" t="s">
        <v>374</v>
      </c>
      <c r="V1418" s="21" t="s">
        <v>2957</v>
      </c>
    </row>
    <row r="1419" spans="2:22" x14ac:dyDescent="0.25">
      <c r="B1419" s="7" t="s">
        <v>1283</v>
      </c>
      <c r="C1419" s="7" t="s">
        <v>74</v>
      </c>
      <c r="D1419" s="7" t="s">
        <v>44</v>
      </c>
      <c r="E1419" s="7" t="s">
        <v>25</v>
      </c>
      <c r="F1419" s="7" t="s">
        <v>1441</v>
      </c>
      <c r="G1419" s="7" t="s">
        <v>1442</v>
      </c>
      <c r="H1419" s="8">
        <v>1778000</v>
      </c>
      <c r="I1419" s="8">
        <v>1778000</v>
      </c>
      <c r="J1419" s="8">
        <v>1618000</v>
      </c>
      <c r="K1419" s="8">
        <v>1778000</v>
      </c>
      <c r="L1419" s="8"/>
      <c r="M1419" s="8"/>
      <c r="N1419" s="8"/>
      <c r="O1419" s="8"/>
      <c r="P1419" s="7"/>
      <c r="Q1419" s="7"/>
      <c r="R1419" s="7"/>
      <c r="S1419" s="7" t="s">
        <v>201</v>
      </c>
      <c r="T1419" s="7" t="s">
        <v>29</v>
      </c>
      <c r="U1419" s="7" t="s">
        <v>205</v>
      </c>
      <c r="V1419" s="21" t="s">
        <v>1443</v>
      </c>
    </row>
    <row r="1420" spans="2:22" x14ac:dyDescent="0.25">
      <c r="B1420" s="7" t="s">
        <v>3048</v>
      </c>
      <c r="C1420" s="7" t="s">
        <v>74</v>
      </c>
      <c r="D1420" s="7" t="s">
        <v>33</v>
      </c>
      <c r="E1420" s="7" t="s">
        <v>25</v>
      </c>
      <c r="F1420" s="7" t="s">
        <v>3294</v>
      </c>
      <c r="G1420" s="7" t="s">
        <v>3295</v>
      </c>
      <c r="H1420" s="8">
        <v>462318</v>
      </c>
      <c r="I1420" s="8">
        <v>462318</v>
      </c>
      <c r="J1420" s="8">
        <v>462318</v>
      </c>
      <c r="K1420" s="8">
        <v>462318</v>
      </c>
      <c r="L1420" s="8"/>
      <c r="M1420" s="8"/>
      <c r="N1420" s="8"/>
      <c r="O1420" s="8"/>
      <c r="P1420" s="7">
        <v>3</v>
      </c>
      <c r="Q1420" s="7">
        <v>3</v>
      </c>
      <c r="R1420" s="7">
        <v>3</v>
      </c>
      <c r="S1420" s="7" t="s">
        <v>201</v>
      </c>
      <c r="T1420" s="7" t="s">
        <v>29</v>
      </c>
      <c r="U1420" s="7" t="s">
        <v>374</v>
      </c>
      <c r="V1420" s="21" t="s">
        <v>3296</v>
      </c>
    </row>
    <row r="1421" spans="2:22" x14ac:dyDescent="0.25">
      <c r="B1421" s="7" t="s">
        <v>22</v>
      </c>
      <c r="C1421" s="7" t="s">
        <v>74</v>
      </c>
      <c r="D1421" s="7" t="s">
        <v>24</v>
      </c>
      <c r="E1421" s="7" t="s">
        <v>25</v>
      </c>
      <c r="F1421" s="7" t="s">
        <v>112</v>
      </c>
      <c r="G1421" s="7" t="s">
        <v>89</v>
      </c>
      <c r="H1421" s="8">
        <v>700000</v>
      </c>
      <c r="I1421" s="8">
        <v>700000</v>
      </c>
      <c r="J1421" s="8">
        <v>700000</v>
      </c>
      <c r="K1421" s="8">
        <v>700000</v>
      </c>
      <c r="L1421" s="8"/>
      <c r="M1421" s="8"/>
      <c r="N1421" s="8"/>
      <c r="O1421" s="8"/>
      <c r="P1421" s="7"/>
      <c r="Q1421" s="7"/>
      <c r="R1421" s="7"/>
      <c r="S1421" s="7" t="s">
        <v>76</v>
      </c>
      <c r="T1421" s="7" t="s">
        <v>77</v>
      </c>
      <c r="U1421" s="7" t="s">
        <v>78</v>
      </c>
      <c r="V1421" s="21" t="s">
        <v>21</v>
      </c>
    </row>
    <row r="1422" spans="2:22" x14ac:dyDescent="0.25">
      <c r="B1422" s="7" t="s">
        <v>22</v>
      </c>
      <c r="C1422" s="7" t="s">
        <v>74</v>
      </c>
      <c r="D1422" s="7" t="s">
        <v>24</v>
      </c>
      <c r="E1422" s="7" t="s">
        <v>25</v>
      </c>
      <c r="F1422" s="7" t="s">
        <v>104</v>
      </c>
      <c r="G1422" s="7" t="s">
        <v>89</v>
      </c>
      <c r="H1422" s="8">
        <v>224771.01999999996</v>
      </c>
      <c r="I1422" s="8">
        <v>224771.01999999996</v>
      </c>
      <c r="J1422" s="8">
        <v>224771.01999999996</v>
      </c>
      <c r="K1422" s="8">
        <v>224771.01999999996</v>
      </c>
      <c r="L1422" s="8"/>
      <c r="M1422" s="8"/>
      <c r="N1422" s="8"/>
      <c r="O1422" s="8"/>
      <c r="P1422" s="7"/>
      <c r="Q1422" s="7"/>
      <c r="R1422" s="7"/>
      <c r="S1422" s="7" t="s">
        <v>76</v>
      </c>
      <c r="T1422" s="7" t="s">
        <v>77</v>
      </c>
      <c r="U1422" s="7" t="s">
        <v>78</v>
      </c>
      <c r="V1422" s="21" t="s">
        <v>105</v>
      </c>
    </row>
    <row r="1423" spans="2:22" x14ac:dyDescent="0.25">
      <c r="B1423" s="7" t="s">
        <v>22</v>
      </c>
      <c r="C1423" s="7" t="s">
        <v>74</v>
      </c>
      <c r="D1423" s="7" t="s">
        <v>24</v>
      </c>
      <c r="E1423" s="7" t="s">
        <v>25</v>
      </c>
      <c r="F1423" s="7" t="s">
        <v>88</v>
      </c>
      <c r="G1423" s="7" t="s">
        <v>89</v>
      </c>
      <c r="H1423" s="8">
        <v>205366.47</v>
      </c>
      <c r="I1423" s="8">
        <v>205366.47</v>
      </c>
      <c r="J1423" s="8">
        <v>205366.47</v>
      </c>
      <c r="K1423" s="8">
        <v>205366.47</v>
      </c>
      <c r="L1423" s="8"/>
      <c r="M1423" s="8"/>
      <c r="N1423" s="8"/>
      <c r="O1423" s="8"/>
      <c r="P1423" s="7"/>
      <c r="Q1423" s="7"/>
      <c r="R1423" s="7"/>
      <c r="S1423" s="7" t="s">
        <v>76</v>
      </c>
      <c r="T1423" s="7" t="s">
        <v>77</v>
      </c>
      <c r="U1423" s="7" t="s">
        <v>78</v>
      </c>
      <c r="V1423" s="21" t="s">
        <v>90</v>
      </c>
    </row>
    <row r="1424" spans="2:22" x14ac:dyDescent="0.25">
      <c r="B1424" s="7" t="s">
        <v>1925</v>
      </c>
      <c r="C1424" s="7" t="s">
        <v>74</v>
      </c>
      <c r="D1424" s="7" t="s">
        <v>24</v>
      </c>
      <c r="E1424" s="7" t="s">
        <v>25</v>
      </c>
      <c r="F1424" s="7" t="s">
        <v>2023</v>
      </c>
      <c r="G1424" s="7" t="s">
        <v>1972</v>
      </c>
      <c r="H1424" s="8">
        <v>59600</v>
      </c>
      <c r="I1424" s="8">
        <v>59600</v>
      </c>
      <c r="J1424" s="8">
        <v>59600</v>
      </c>
      <c r="K1424" s="8">
        <v>59600</v>
      </c>
      <c r="L1424" s="8"/>
      <c r="M1424" s="8"/>
      <c r="N1424" s="8"/>
      <c r="O1424" s="8"/>
      <c r="P1424" s="7"/>
      <c r="Q1424" s="7"/>
      <c r="R1424" s="7"/>
      <c r="S1424" s="7" t="s">
        <v>76</v>
      </c>
      <c r="T1424" s="7" t="s">
        <v>77</v>
      </c>
      <c r="U1424" s="7" t="s">
        <v>78</v>
      </c>
      <c r="V1424" s="21" t="s">
        <v>21</v>
      </c>
    </row>
    <row r="1425" spans="2:22" x14ac:dyDescent="0.25">
      <c r="B1425" s="7" t="s">
        <v>2432</v>
      </c>
      <c r="C1425" s="7" t="s">
        <v>74</v>
      </c>
      <c r="D1425" s="7" t="s">
        <v>24</v>
      </c>
      <c r="E1425" s="7" t="s">
        <v>25</v>
      </c>
      <c r="F1425" s="7" t="s">
        <v>2544</v>
      </c>
      <c r="G1425" s="7" t="s">
        <v>1972</v>
      </c>
      <c r="H1425" s="8">
        <v>43245.23</v>
      </c>
      <c r="I1425" s="8">
        <v>43245.23</v>
      </c>
      <c r="J1425" s="8">
        <v>43245.23</v>
      </c>
      <c r="K1425" s="8">
        <v>43245.23</v>
      </c>
      <c r="L1425" s="8"/>
      <c r="M1425" s="8"/>
      <c r="N1425" s="8"/>
      <c r="O1425" s="8"/>
      <c r="P1425" s="7"/>
      <c r="Q1425" s="7"/>
      <c r="R1425" s="7"/>
      <c r="S1425" s="7" t="s">
        <v>76</v>
      </c>
      <c r="T1425" s="7" t="s">
        <v>77</v>
      </c>
      <c r="U1425" s="7" t="s">
        <v>78</v>
      </c>
      <c r="V1425" s="21" t="s">
        <v>21</v>
      </c>
    </row>
    <row r="1426" spans="2:22" x14ac:dyDescent="0.25">
      <c r="B1426" s="7" t="s">
        <v>1925</v>
      </c>
      <c r="C1426" s="7" t="s">
        <v>74</v>
      </c>
      <c r="D1426" s="7" t="s">
        <v>44</v>
      </c>
      <c r="E1426" s="7" t="s">
        <v>25</v>
      </c>
      <c r="F1426" s="7" t="s">
        <v>1971</v>
      </c>
      <c r="G1426" s="7" t="s">
        <v>1972</v>
      </c>
      <c r="H1426" s="8">
        <v>165863</v>
      </c>
      <c r="I1426" s="8">
        <v>165863</v>
      </c>
      <c r="J1426" s="8">
        <v>135233.78</v>
      </c>
      <c r="K1426" s="8">
        <v>165863</v>
      </c>
      <c r="L1426" s="8"/>
      <c r="M1426" s="8"/>
      <c r="N1426" s="8"/>
      <c r="O1426" s="8"/>
      <c r="P1426" s="7"/>
      <c r="Q1426" s="7"/>
      <c r="R1426" s="7"/>
      <c r="S1426" s="7" t="s">
        <v>76</v>
      </c>
      <c r="T1426" s="7" t="s">
        <v>77</v>
      </c>
      <c r="U1426" s="7" t="s">
        <v>78</v>
      </c>
      <c r="V1426" s="21" t="s">
        <v>1973</v>
      </c>
    </row>
    <row r="1427" spans="2:22" x14ac:dyDescent="0.25">
      <c r="B1427" s="7" t="s">
        <v>1925</v>
      </c>
      <c r="C1427" s="7" t="s">
        <v>74</v>
      </c>
      <c r="D1427" s="7" t="s">
        <v>44</v>
      </c>
      <c r="E1427" s="7" t="s">
        <v>25</v>
      </c>
      <c r="F1427" s="7" t="s">
        <v>2018</v>
      </c>
      <c r="G1427" s="7" t="s">
        <v>1972</v>
      </c>
      <c r="H1427" s="8">
        <v>62000</v>
      </c>
      <c r="I1427" s="8">
        <v>62000</v>
      </c>
      <c r="J1427" s="8">
        <v>62000</v>
      </c>
      <c r="K1427" s="8">
        <v>62000</v>
      </c>
      <c r="L1427" s="8"/>
      <c r="M1427" s="8"/>
      <c r="N1427" s="8"/>
      <c r="O1427" s="8"/>
      <c r="P1427" s="7"/>
      <c r="Q1427" s="7"/>
      <c r="R1427" s="7"/>
      <c r="S1427" s="7" t="s">
        <v>76</v>
      </c>
      <c r="T1427" s="7" t="s">
        <v>77</v>
      </c>
      <c r="U1427" s="7" t="s">
        <v>78</v>
      </c>
      <c r="V1427" s="21" t="s">
        <v>21</v>
      </c>
    </row>
    <row r="1428" spans="2:22" x14ac:dyDescent="0.25">
      <c r="B1428" s="7" t="s">
        <v>2432</v>
      </c>
      <c r="C1428" s="7" t="s">
        <v>74</v>
      </c>
      <c r="D1428" s="7" t="s">
        <v>44</v>
      </c>
      <c r="E1428" s="7" t="s">
        <v>25</v>
      </c>
      <c r="F1428" s="7" t="s">
        <v>2784</v>
      </c>
      <c r="G1428" s="7" t="s">
        <v>2785</v>
      </c>
      <c r="H1428" s="8">
        <v>858034</v>
      </c>
      <c r="I1428" s="8">
        <v>858034</v>
      </c>
      <c r="J1428" s="8">
        <v>815131.5</v>
      </c>
      <c r="K1428" s="8">
        <v>858034</v>
      </c>
      <c r="L1428" s="8"/>
      <c r="M1428" s="8"/>
      <c r="N1428" s="8"/>
      <c r="O1428" s="8"/>
      <c r="P1428" s="7">
        <v>0</v>
      </c>
      <c r="Q1428" s="7">
        <v>0</v>
      </c>
      <c r="R1428" s="7">
        <v>1</v>
      </c>
      <c r="S1428" s="7" t="s">
        <v>126</v>
      </c>
      <c r="T1428" s="7" t="s">
        <v>29</v>
      </c>
      <c r="U1428" s="7" t="s">
        <v>162</v>
      </c>
      <c r="V1428" s="21" t="s">
        <v>2786</v>
      </c>
    </row>
    <row r="1429" spans="2:22" x14ac:dyDescent="0.25">
      <c r="B1429" s="7" t="s">
        <v>2432</v>
      </c>
      <c r="C1429" s="7" t="s">
        <v>74</v>
      </c>
      <c r="D1429" s="7" t="s">
        <v>24</v>
      </c>
      <c r="E1429" s="7" t="s">
        <v>25</v>
      </c>
      <c r="F1429" s="7" t="s">
        <v>2550</v>
      </c>
      <c r="G1429" s="7" t="s">
        <v>2551</v>
      </c>
      <c r="H1429" s="8">
        <v>70340</v>
      </c>
      <c r="I1429" s="8">
        <v>70340</v>
      </c>
      <c r="J1429" s="8">
        <v>70340</v>
      </c>
      <c r="K1429" s="8">
        <v>70340</v>
      </c>
      <c r="L1429" s="8"/>
      <c r="M1429" s="8"/>
      <c r="N1429" s="8"/>
      <c r="O1429" s="8"/>
      <c r="P1429" s="7"/>
      <c r="Q1429" s="7"/>
      <c r="R1429" s="7"/>
      <c r="S1429" s="7" t="s">
        <v>76</v>
      </c>
      <c r="T1429" s="7" t="s">
        <v>77</v>
      </c>
      <c r="U1429" s="7" t="s">
        <v>78</v>
      </c>
      <c r="V1429" s="21" t="s">
        <v>21</v>
      </c>
    </row>
    <row r="1430" spans="2:22" x14ac:dyDescent="0.25">
      <c r="B1430" s="7" t="s">
        <v>2432</v>
      </c>
      <c r="C1430" s="7" t="s">
        <v>74</v>
      </c>
      <c r="D1430" s="7" t="s">
        <v>33</v>
      </c>
      <c r="E1430" s="7" t="s">
        <v>25</v>
      </c>
      <c r="F1430" s="7" t="s">
        <v>2853</v>
      </c>
      <c r="G1430" s="7" t="s">
        <v>2854</v>
      </c>
      <c r="H1430" s="8">
        <v>1105000</v>
      </c>
      <c r="I1430" s="8">
        <v>1105000</v>
      </c>
      <c r="J1430" s="8">
        <v>994500</v>
      </c>
      <c r="K1430" s="8">
        <v>994500</v>
      </c>
      <c r="L1430" s="8"/>
      <c r="M1430" s="8"/>
      <c r="N1430" s="8"/>
      <c r="O1430" s="8"/>
      <c r="P1430" s="7">
        <v>0</v>
      </c>
      <c r="Q1430" s="7">
        <v>0</v>
      </c>
      <c r="R1430" s="7">
        <v>11</v>
      </c>
      <c r="S1430" s="7" t="s">
        <v>28</v>
      </c>
      <c r="T1430" s="7" t="s">
        <v>29</v>
      </c>
      <c r="U1430" s="7" t="s">
        <v>399</v>
      </c>
      <c r="V1430" s="21" t="s">
        <v>2855</v>
      </c>
    </row>
    <row r="1431" spans="2:22" x14ac:dyDescent="0.25">
      <c r="B1431" s="7" t="s">
        <v>3454</v>
      </c>
      <c r="C1431" s="7" t="s">
        <v>74</v>
      </c>
      <c r="D1431" s="7" t="s">
        <v>44</v>
      </c>
      <c r="E1431" s="7" t="s">
        <v>25</v>
      </c>
      <c r="F1431" s="7" t="s">
        <v>3544</v>
      </c>
      <c r="G1431" s="7" t="s">
        <v>3545</v>
      </c>
      <c r="H1431" s="8">
        <v>5750000</v>
      </c>
      <c r="I1431" s="8">
        <v>5750000</v>
      </c>
      <c r="J1431" s="8">
        <v>2701149.26</v>
      </c>
      <c r="K1431" s="8">
        <v>5750000</v>
      </c>
      <c r="L1431" s="8"/>
      <c r="M1431" s="8"/>
      <c r="N1431" s="8"/>
      <c r="O1431" s="8"/>
      <c r="P1431" s="7">
        <v>4</v>
      </c>
      <c r="Q1431" s="7">
        <v>14</v>
      </c>
      <c r="R1431" s="7">
        <v>14</v>
      </c>
      <c r="S1431" s="7" t="s">
        <v>130</v>
      </c>
      <c r="T1431" s="7" t="s">
        <v>29</v>
      </c>
      <c r="U1431" s="7" t="s">
        <v>124</v>
      </c>
      <c r="V1431" s="21" t="s">
        <v>3546</v>
      </c>
    </row>
    <row r="1432" spans="2:22" x14ac:dyDescent="0.25">
      <c r="B1432" s="7" t="s">
        <v>3454</v>
      </c>
      <c r="C1432" s="7" t="s">
        <v>74</v>
      </c>
      <c r="D1432" s="7" t="s">
        <v>24</v>
      </c>
      <c r="E1432" s="7" t="s">
        <v>25</v>
      </c>
      <c r="F1432" s="7" t="s">
        <v>3540</v>
      </c>
      <c r="G1432" s="7" t="s">
        <v>3541</v>
      </c>
      <c r="H1432" s="8">
        <v>150000</v>
      </c>
      <c r="I1432" s="8">
        <v>100000</v>
      </c>
      <c r="J1432" s="8">
        <v>100000</v>
      </c>
      <c r="K1432" s="8">
        <v>100000</v>
      </c>
      <c r="L1432" s="8"/>
      <c r="M1432" s="8"/>
      <c r="N1432" s="8"/>
      <c r="O1432" s="8"/>
      <c r="P1432" s="7"/>
      <c r="Q1432" s="7">
        <v>2</v>
      </c>
      <c r="R1432" s="7">
        <v>2</v>
      </c>
      <c r="S1432" s="7" t="s">
        <v>201</v>
      </c>
      <c r="T1432" s="7" t="s">
        <v>29</v>
      </c>
      <c r="U1432" s="7" t="s">
        <v>124</v>
      </c>
      <c r="V1432" s="21" t="s">
        <v>3540</v>
      </c>
    </row>
    <row r="1433" spans="2:22" x14ac:dyDescent="0.25">
      <c r="B1433" s="7" t="s">
        <v>3454</v>
      </c>
      <c r="C1433" s="7" t="s">
        <v>74</v>
      </c>
      <c r="D1433" s="7" t="s">
        <v>44</v>
      </c>
      <c r="E1433" s="7" t="s">
        <v>25</v>
      </c>
      <c r="F1433" s="7" t="s">
        <v>3523</v>
      </c>
      <c r="G1433" s="7" t="s">
        <v>3524</v>
      </c>
      <c r="H1433" s="8">
        <v>3688463.9160000002</v>
      </c>
      <c r="I1433" s="8">
        <v>3688463.9160000002</v>
      </c>
      <c r="J1433" s="8">
        <v>3374031.9</v>
      </c>
      <c r="K1433" s="8">
        <v>3688463.9160000002</v>
      </c>
      <c r="L1433" s="8"/>
      <c r="M1433" s="8"/>
      <c r="N1433" s="8"/>
      <c r="O1433" s="8"/>
      <c r="P1433" s="7"/>
      <c r="Q1433" s="7"/>
      <c r="R1433" s="7"/>
      <c r="S1433" s="7" t="s">
        <v>126</v>
      </c>
      <c r="T1433" s="7" t="s">
        <v>77</v>
      </c>
      <c r="U1433" s="7" t="s">
        <v>78</v>
      </c>
      <c r="V1433" s="21" t="s">
        <v>21</v>
      </c>
    </row>
    <row r="1434" spans="2:22" x14ac:dyDescent="0.25">
      <c r="B1434" s="7" t="s">
        <v>1283</v>
      </c>
      <c r="C1434" s="7" t="s">
        <v>74</v>
      </c>
      <c r="D1434" s="7" t="s">
        <v>24</v>
      </c>
      <c r="E1434" s="7" t="s">
        <v>25</v>
      </c>
      <c r="F1434" s="7" t="s">
        <v>1367</v>
      </c>
      <c r="G1434" s="7" t="s">
        <v>1306</v>
      </c>
      <c r="H1434" s="8">
        <v>100000</v>
      </c>
      <c r="I1434" s="8">
        <v>100000</v>
      </c>
      <c r="J1434" s="8">
        <v>100000</v>
      </c>
      <c r="K1434" s="8">
        <v>100000</v>
      </c>
      <c r="L1434" s="8"/>
      <c r="M1434" s="8"/>
      <c r="N1434" s="8"/>
      <c r="O1434" s="8"/>
      <c r="P1434" s="7">
        <v>6</v>
      </c>
      <c r="Q1434" s="7"/>
      <c r="R1434" s="7">
        <v>6</v>
      </c>
      <c r="S1434" s="7" t="s">
        <v>126</v>
      </c>
      <c r="T1434" s="7" t="s">
        <v>29</v>
      </c>
      <c r="U1434" s="7" t="s">
        <v>124</v>
      </c>
      <c r="V1434" s="21" t="s">
        <v>1368</v>
      </c>
    </row>
    <row r="1435" spans="2:22" x14ac:dyDescent="0.25">
      <c r="B1435" s="7" t="s">
        <v>1283</v>
      </c>
      <c r="C1435" s="7" t="s">
        <v>32</v>
      </c>
      <c r="D1435" s="7" t="s">
        <v>44</v>
      </c>
      <c r="E1435" s="7" t="s">
        <v>25</v>
      </c>
      <c r="F1435" s="7" t="s">
        <v>1305</v>
      </c>
      <c r="G1435" s="7" t="s">
        <v>1306</v>
      </c>
      <c r="H1435" s="8">
        <v>14600000</v>
      </c>
      <c r="I1435" s="8">
        <v>14600000</v>
      </c>
      <c r="J1435" s="8">
        <v>13900000</v>
      </c>
      <c r="K1435" s="8">
        <v>14600000</v>
      </c>
      <c r="L1435" s="8"/>
      <c r="M1435" s="8"/>
      <c r="N1435" s="8"/>
      <c r="O1435" s="8"/>
      <c r="P1435" s="7"/>
      <c r="Q1435" s="7"/>
      <c r="R1435" s="7">
        <v>13</v>
      </c>
      <c r="S1435" s="7" t="s">
        <v>900</v>
      </c>
      <c r="T1435" s="7" t="s">
        <v>29</v>
      </c>
      <c r="U1435" s="7" t="s">
        <v>38</v>
      </c>
      <c r="V1435" s="21" t="s">
        <v>1307</v>
      </c>
    </row>
    <row r="1436" spans="2:22" x14ac:dyDescent="0.25">
      <c r="B1436" s="7" t="s">
        <v>1283</v>
      </c>
      <c r="C1436" s="7" t="s">
        <v>74</v>
      </c>
      <c r="D1436" s="7" t="s">
        <v>24</v>
      </c>
      <c r="E1436" s="7" t="s">
        <v>25</v>
      </c>
      <c r="F1436" s="7" t="s">
        <v>1428</v>
      </c>
      <c r="G1436" s="7" t="s">
        <v>1306</v>
      </c>
      <c r="H1436" s="8">
        <v>396257</v>
      </c>
      <c r="I1436" s="8">
        <v>396257</v>
      </c>
      <c r="J1436" s="8">
        <v>396257</v>
      </c>
      <c r="K1436" s="8">
        <v>396257</v>
      </c>
      <c r="L1436" s="8"/>
      <c r="M1436" s="8"/>
      <c r="N1436" s="8"/>
      <c r="O1436" s="8"/>
      <c r="P1436" s="7">
        <v>10</v>
      </c>
      <c r="Q1436" s="7"/>
      <c r="R1436" s="7">
        <v>10</v>
      </c>
      <c r="S1436" s="7" t="s">
        <v>120</v>
      </c>
      <c r="T1436" s="7" t="s">
        <v>29</v>
      </c>
      <c r="U1436" s="7" t="s">
        <v>121</v>
      </c>
      <c r="V1436" s="21" t="s">
        <v>1429</v>
      </c>
    </row>
    <row r="1437" spans="2:22" x14ac:dyDescent="0.25">
      <c r="B1437" s="7" t="s">
        <v>1283</v>
      </c>
      <c r="C1437" s="7" t="s">
        <v>74</v>
      </c>
      <c r="D1437" s="7" t="s">
        <v>24</v>
      </c>
      <c r="E1437" s="7" t="s">
        <v>25</v>
      </c>
      <c r="F1437" s="7" t="s">
        <v>1354</v>
      </c>
      <c r="G1437" s="7" t="s">
        <v>1306</v>
      </c>
      <c r="H1437" s="8">
        <v>60000</v>
      </c>
      <c r="I1437" s="8">
        <v>60000</v>
      </c>
      <c r="J1437" s="8">
        <v>60000</v>
      </c>
      <c r="K1437" s="8">
        <v>60000</v>
      </c>
      <c r="L1437" s="8"/>
      <c r="M1437" s="8"/>
      <c r="N1437" s="8"/>
      <c r="O1437" s="8"/>
      <c r="P1437" s="7">
        <v>2</v>
      </c>
      <c r="Q1437" s="7"/>
      <c r="R1437" s="7">
        <v>2</v>
      </c>
      <c r="S1437" s="7" t="s">
        <v>130</v>
      </c>
      <c r="T1437" s="7" t="s">
        <v>29</v>
      </c>
      <c r="U1437" s="7" t="s">
        <v>124</v>
      </c>
      <c r="V1437" s="21" t="s">
        <v>1355</v>
      </c>
    </row>
    <row r="1438" spans="2:22" x14ac:dyDescent="0.25">
      <c r="B1438" s="7" t="s">
        <v>1283</v>
      </c>
      <c r="C1438" s="7" t="s">
        <v>74</v>
      </c>
      <c r="D1438" s="7" t="s">
        <v>24</v>
      </c>
      <c r="E1438" s="7" t="s">
        <v>25</v>
      </c>
      <c r="F1438" s="7" t="s">
        <v>1598</v>
      </c>
      <c r="G1438" s="7" t="s">
        <v>1306</v>
      </c>
      <c r="H1438" s="8">
        <v>102404</v>
      </c>
      <c r="I1438" s="8">
        <v>102404</v>
      </c>
      <c r="J1438" s="8">
        <v>102404</v>
      </c>
      <c r="K1438" s="8">
        <v>102404</v>
      </c>
      <c r="L1438" s="8"/>
      <c r="M1438" s="8"/>
      <c r="N1438" s="8"/>
      <c r="O1438" s="8"/>
      <c r="P1438" s="7"/>
      <c r="Q1438" s="7"/>
      <c r="R1438" s="7"/>
      <c r="S1438" s="7" t="s">
        <v>130</v>
      </c>
      <c r="T1438" s="7" t="s">
        <v>539</v>
      </c>
      <c r="U1438" s="7" t="s">
        <v>539</v>
      </c>
      <c r="V1438" s="21" t="s">
        <v>1599</v>
      </c>
    </row>
    <row r="1439" spans="2:22" x14ac:dyDescent="0.25">
      <c r="B1439" s="7" t="s">
        <v>1283</v>
      </c>
      <c r="C1439" s="7" t="s">
        <v>74</v>
      </c>
      <c r="D1439" s="7" t="s">
        <v>24</v>
      </c>
      <c r="E1439" s="7" t="s">
        <v>25</v>
      </c>
      <c r="F1439" s="7" t="s">
        <v>1600</v>
      </c>
      <c r="G1439" s="7" t="s">
        <v>1306</v>
      </c>
      <c r="H1439" s="8">
        <v>25960</v>
      </c>
      <c r="I1439" s="8">
        <v>25960</v>
      </c>
      <c r="J1439" s="8">
        <v>25960</v>
      </c>
      <c r="K1439" s="8">
        <v>25960</v>
      </c>
      <c r="L1439" s="8"/>
      <c r="M1439" s="8"/>
      <c r="N1439" s="8"/>
      <c r="O1439" s="8"/>
      <c r="P1439" s="7"/>
      <c r="Q1439" s="7"/>
      <c r="R1439" s="7"/>
      <c r="S1439" s="7" t="s">
        <v>130</v>
      </c>
      <c r="T1439" s="7" t="s">
        <v>539</v>
      </c>
      <c r="U1439" s="7" t="s">
        <v>539</v>
      </c>
      <c r="V1439" s="21" t="s">
        <v>1600</v>
      </c>
    </row>
    <row r="1440" spans="2:22" x14ac:dyDescent="0.25">
      <c r="B1440" s="7" t="s">
        <v>1283</v>
      </c>
      <c r="C1440" s="7" t="s">
        <v>74</v>
      </c>
      <c r="D1440" s="7" t="s">
        <v>24</v>
      </c>
      <c r="E1440" s="7" t="s">
        <v>25</v>
      </c>
      <c r="F1440" s="7" t="s">
        <v>1430</v>
      </c>
      <c r="G1440" s="7" t="s">
        <v>1306</v>
      </c>
      <c r="H1440" s="8">
        <v>30000</v>
      </c>
      <c r="I1440" s="8">
        <v>30000</v>
      </c>
      <c r="J1440" s="8">
        <v>30000</v>
      </c>
      <c r="K1440" s="8">
        <v>30000</v>
      </c>
      <c r="L1440" s="8"/>
      <c r="M1440" s="8"/>
      <c r="N1440" s="8"/>
      <c r="O1440" s="8"/>
      <c r="P1440" s="7">
        <v>1</v>
      </c>
      <c r="Q1440" s="7"/>
      <c r="R1440" s="7">
        <v>1</v>
      </c>
      <c r="S1440" s="7" t="s">
        <v>201</v>
      </c>
      <c r="T1440" s="7" t="s">
        <v>29</v>
      </c>
      <c r="U1440" s="7" t="s">
        <v>173</v>
      </c>
      <c r="V1440" s="21" t="s">
        <v>1431</v>
      </c>
    </row>
    <row r="1441" spans="2:22" x14ac:dyDescent="0.25">
      <c r="B1441" s="7" t="s">
        <v>1283</v>
      </c>
      <c r="C1441" s="7" t="s">
        <v>74</v>
      </c>
      <c r="D1441" s="7" t="s">
        <v>44</v>
      </c>
      <c r="E1441" s="7" t="s">
        <v>25</v>
      </c>
      <c r="F1441" s="7" t="s">
        <v>1447</v>
      </c>
      <c r="G1441" s="7" t="s">
        <v>1306</v>
      </c>
      <c r="H1441" s="8">
        <v>400000</v>
      </c>
      <c r="I1441" s="8">
        <v>400000</v>
      </c>
      <c r="J1441" s="8">
        <v>360000</v>
      </c>
      <c r="K1441" s="8">
        <v>400000</v>
      </c>
      <c r="L1441" s="8"/>
      <c r="M1441" s="8"/>
      <c r="N1441" s="8"/>
      <c r="O1441" s="8"/>
      <c r="P1441" s="7"/>
      <c r="Q1441" s="7">
        <v>10</v>
      </c>
      <c r="R1441" s="7">
        <v>10</v>
      </c>
      <c r="S1441" s="7" t="s">
        <v>240</v>
      </c>
      <c r="T1441" s="7" t="s">
        <v>29</v>
      </c>
      <c r="U1441" s="7" t="s">
        <v>241</v>
      </c>
      <c r="V1441" s="21" t="s">
        <v>1448</v>
      </c>
    </row>
    <row r="1442" spans="2:22" x14ac:dyDescent="0.25">
      <c r="B1442" s="7" t="s">
        <v>1283</v>
      </c>
      <c r="C1442" s="7" t="s">
        <v>74</v>
      </c>
      <c r="D1442" s="7" t="s">
        <v>24</v>
      </c>
      <c r="E1442" s="7" t="s">
        <v>25</v>
      </c>
      <c r="F1442" s="7" t="s">
        <v>1608</v>
      </c>
      <c r="G1442" s="7" t="s">
        <v>1306</v>
      </c>
      <c r="H1442" s="8">
        <v>28824</v>
      </c>
      <c r="I1442" s="8">
        <v>28824</v>
      </c>
      <c r="J1442" s="8">
        <v>28824</v>
      </c>
      <c r="K1442" s="8">
        <v>28824</v>
      </c>
      <c r="L1442" s="8"/>
      <c r="M1442" s="8"/>
      <c r="N1442" s="8"/>
      <c r="O1442" s="8"/>
      <c r="P1442" s="7"/>
      <c r="Q1442" s="7"/>
      <c r="R1442" s="7"/>
      <c r="S1442" s="7" t="s">
        <v>130</v>
      </c>
      <c r="T1442" s="7" t="s">
        <v>539</v>
      </c>
      <c r="U1442" s="7" t="s">
        <v>539</v>
      </c>
      <c r="V1442" s="21" t="s">
        <v>21</v>
      </c>
    </row>
    <row r="1443" spans="2:22" x14ac:dyDescent="0.25">
      <c r="B1443" s="7" t="s">
        <v>1283</v>
      </c>
      <c r="C1443" s="7" t="s">
        <v>74</v>
      </c>
      <c r="D1443" s="7" t="s">
        <v>24</v>
      </c>
      <c r="E1443" s="7" t="s">
        <v>25</v>
      </c>
      <c r="F1443" s="7" t="s">
        <v>1322</v>
      </c>
      <c r="G1443" s="7" t="s">
        <v>1306</v>
      </c>
      <c r="H1443" s="8">
        <v>145000</v>
      </c>
      <c r="I1443" s="8">
        <v>145000</v>
      </c>
      <c r="J1443" s="8">
        <v>144999.98000000001</v>
      </c>
      <c r="K1443" s="8">
        <v>144999.98000000001</v>
      </c>
      <c r="L1443" s="8"/>
      <c r="M1443" s="8"/>
      <c r="N1443" s="8"/>
      <c r="O1443" s="8"/>
      <c r="P1443" s="7"/>
      <c r="Q1443" s="7"/>
      <c r="R1443" s="7"/>
      <c r="S1443" s="7" t="s">
        <v>76</v>
      </c>
      <c r="T1443" s="7" t="s">
        <v>77</v>
      </c>
      <c r="U1443" s="7" t="s">
        <v>78</v>
      </c>
      <c r="V1443" s="21" t="s">
        <v>1323</v>
      </c>
    </row>
    <row r="1444" spans="2:22" x14ac:dyDescent="0.25">
      <c r="B1444" s="7" t="s">
        <v>1283</v>
      </c>
      <c r="C1444" s="7" t="s">
        <v>74</v>
      </c>
      <c r="D1444" s="7" t="s">
        <v>24</v>
      </c>
      <c r="E1444" s="7" t="s">
        <v>25</v>
      </c>
      <c r="F1444" s="7" t="s">
        <v>1505</v>
      </c>
      <c r="G1444" s="7" t="s">
        <v>1306</v>
      </c>
      <c r="H1444" s="8">
        <v>500000</v>
      </c>
      <c r="I1444" s="8">
        <v>500000</v>
      </c>
      <c r="J1444" s="8">
        <v>500000</v>
      </c>
      <c r="K1444" s="8">
        <v>500000</v>
      </c>
      <c r="L1444" s="8"/>
      <c r="M1444" s="8"/>
      <c r="N1444" s="8"/>
      <c r="O1444" s="8"/>
      <c r="P1444" s="7">
        <v>39</v>
      </c>
      <c r="Q1444" s="7"/>
      <c r="R1444" s="7">
        <v>39</v>
      </c>
      <c r="S1444" s="7" t="s">
        <v>201</v>
      </c>
      <c r="T1444" s="7" t="s">
        <v>29</v>
      </c>
      <c r="U1444" s="7" t="s">
        <v>349</v>
      </c>
      <c r="V1444" s="21" t="s">
        <v>1506</v>
      </c>
    </row>
    <row r="1445" spans="2:22" x14ac:dyDescent="0.25">
      <c r="B1445" s="7" t="s">
        <v>1283</v>
      </c>
      <c r="C1445" s="7" t="s">
        <v>74</v>
      </c>
      <c r="D1445" s="7" t="s">
        <v>44</v>
      </c>
      <c r="E1445" s="7" t="s">
        <v>25</v>
      </c>
      <c r="F1445" s="7" t="s">
        <v>1491</v>
      </c>
      <c r="G1445" s="7" t="s">
        <v>1492</v>
      </c>
      <c r="H1445" s="8">
        <v>574262</v>
      </c>
      <c r="I1445" s="8">
        <v>574262</v>
      </c>
      <c r="J1445" s="8">
        <v>544262</v>
      </c>
      <c r="K1445" s="8">
        <v>574262</v>
      </c>
      <c r="L1445" s="8"/>
      <c r="M1445" s="8"/>
      <c r="N1445" s="8"/>
      <c r="O1445" s="8"/>
      <c r="P1445" s="7"/>
      <c r="Q1445" s="7">
        <v>2</v>
      </c>
      <c r="R1445" s="7">
        <v>2</v>
      </c>
      <c r="S1445" s="7" t="s">
        <v>201</v>
      </c>
      <c r="T1445" s="7" t="s">
        <v>29</v>
      </c>
      <c r="U1445" s="7" t="s">
        <v>257</v>
      </c>
      <c r="V1445" s="21" t="s">
        <v>1493</v>
      </c>
    </row>
    <row r="1446" spans="2:22" x14ac:dyDescent="0.25">
      <c r="B1446" s="7" t="s">
        <v>4498</v>
      </c>
      <c r="C1446" s="7" t="s">
        <v>74</v>
      </c>
      <c r="D1446" s="7" t="s">
        <v>24</v>
      </c>
      <c r="E1446" s="7" t="s">
        <v>25</v>
      </c>
      <c r="F1446" s="7" t="s">
        <v>3759</v>
      </c>
      <c r="G1446" s="7" t="s">
        <v>3675</v>
      </c>
      <c r="H1446" s="8">
        <v>10000</v>
      </c>
      <c r="I1446" s="8">
        <v>10000</v>
      </c>
      <c r="J1446" s="8">
        <v>10000</v>
      </c>
      <c r="K1446" s="8">
        <v>10000</v>
      </c>
      <c r="L1446" s="8"/>
      <c r="M1446" s="8"/>
      <c r="N1446" s="8"/>
      <c r="O1446" s="8"/>
      <c r="P1446" s="7"/>
      <c r="Q1446" s="7"/>
      <c r="R1446" s="7"/>
      <c r="S1446" s="7" t="s">
        <v>130</v>
      </c>
      <c r="T1446" s="7" t="s">
        <v>539</v>
      </c>
      <c r="U1446" s="7" t="s">
        <v>539</v>
      </c>
      <c r="V1446" s="21" t="s">
        <v>3759</v>
      </c>
    </row>
    <row r="1447" spans="2:22" x14ac:dyDescent="0.25">
      <c r="B1447" s="7" t="s">
        <v>4498</v>
      </c>
      <c r="C1447" s="7" t="s">
        <v>74</v>
      </c>
      <c r="D1447" s="7" t="s">
        <v>24</v>
      </c>
      <c r="E1447" s="7" t="s">
        <v>25</v>
      </c>
      <c r="F1447" s="7" t="s">
        <v>3709</v>
      </c>
      <c r="G1447" s="7" t="s">
        <v>3675</v>
      </c>
      <c r="H1447" s="8">
        <v>200000</v>
      </c>
      <c r="I1447" s="8">
        <v>200000</v>
      </c>
      <c r="J1447" s="8">
        <v>200000</v>
      </c>
      <c r="K1447" s="8">
        <v>200000</v>
      </c>
      <c r="L1447" s="8"/>
      <c r="M1447" s="8"/>
      <c r="N1447" s="8"/>
      <c r="O1447" s="8"/>
      <c r="P1447" s="7">
        <v>14</v>
      </c>
      <c r="Q1447" s="7"/>
      <c r="R1447" s="7">
        <v>14</v>
      </c>
      <c r="S1447" s="7" t="s">
        <v>195</v>
      </c>
      <c r="T1447" s="7" t="s">
        <v>29</v>
      </c>
      <c r="U1447" s="7" t="s">
        <v>124</v>
      </c>
      <c r="V1447" s="21" t="s">
        <v>3710</v>
      </c>
    </row>
    <row r="1448" spans="2:22" x14ac:dyDescent="0.25">
      <c r="B1448" s="7" t="s">
        <v>4498</v>
      </c>
      <c r="C1448" s="7" t="s">
        <v>74</v>
      </c>
      <c r="D1448" s="7" t="s">
        <v>24</v>
      </c>
      <c r="E1448" s="7" t="s">
        <v>25</v>
      </c>
      <c r="F1448" s="7" t="s">
        <v>3722</v>
      </c>
      <c r="G1448" s="7" t="s">
        <v>3675</v>
      </c>
      <c r="H1448" s="8">
        <v>400000</v>
      </c>
      <c r="I1448" s="8">
        <v>400000</v>
      </c>
      <c r="J1448" s="8">
        <v>400000</v>
      </c>
      <c r="K1448" s="8">
        <v>400000</v>
      </c>
      <c r="L1448" s="8"/>
      <c r="M1448" s="8"/>
      <c r="N1448" s="8"/>
      <c r="O1448" s="8"/>
      <c r="P1448" s="7"/>
      <c r="Q1448" s="7"/>
      <c r="R1448" s="7"/>
      <c r="S1448" s="7" t="s">
        <v>195</v>
      </c>
      <c r="T1448" s="7" t="s">
        <v>29</v>
      </c>
      <c r="U1448" s="7" t="s">
        <v>131</v>
      </c>
      <c r="V1448" s="21" t="s">
        <v>3723</v>
      </c>
    </row>
    <row r="1449" spans="2:22" x14ac:dyDescent="0.25">
      <c r="B1449" s="7" t="s">
        <v>4498</v>
      </c>
      <c r="C1449" s="7" t="s">
        <v>74</v>
      </c>
      <c r="D1449" s="7" t="s">
        <v>24</v>
      </c>
      <c r="E1449" s="7" t="s">
        <v>25</v>
      </c>
      <c r="F1449" s="7" t="s">
        <v>3769</v>
      </c>
      <c r="G1449" s="7" t="s">
        <v>3675</v>
      </c>
      <c r="H1449" s="8">
        <v>191312</v>
      </c>
      <c r="I1449" s="8">
        <v>191312</v>
      </c>
      <c r="J1449" s="8">
        <v>146312</v>
      </c>
      <c r="K1449" s="8">
        <v>146312</v>
      </c>
      <c r="L1449" s="8"/>
      <c r="M1449" s="8"/>
      <c r="N1449" s="8"/>
      <c r="O1449" s="8"/>
      <c r="P1449" s="7"/>
      <c r="Q1449" s="7"/>
      <c r="R1449" s="7"/>
      <c r="S1449" s="7" t="s">
        <v>130</v>
      </c>
      <c r="T1449" s="7" t="s">
        <v>539</v>
      </c>
      <c r="U1449" s="7" t="s">
        <v>539</v>
      </c>
      <c r="V1449" s="21" t="s">
        <v>21</v>
      </c>
    </row>
    <row r="1450" spans="2:22" x14ac:dyDescent="0.25">
      <c r="B1450" s="7" t="s">
        <v>4498</v>
      </c>
      <c r="C1450" s="7" t="s">
        <v>74</v>
      </c>
      <c r="D1450" s="7" t="s">
        <v>44</v>
      </c>
      <c r="E1450" s="7" t="s">
        <v>25</v>
      </c>
      <c r="F1450" s="7" t="s">
        <v>3683</v>
      </c>
      <c r="G1450" s="7" t="s">
        <v>3675</v>
      </c>
      <c r="H1450" s="8">
        <v>681047.92929999996</v>
      </c>
      <c r="I1450" s="8">
        <v>681047.92929999996</v>
      </c>
      <c r="J1450" s="8">
        <v>498950</v>
      </c>
      <c r="K1450" s="8">
        <v>681047.92929999996</v>
      </c>
      <c r="L1450" s="8"/>
      <c r="M1450" s="8"/>
      <c r="N1450" s="8"/>
      <c r="O1450" s="8"/>
      <c r="P1450" s="7"/>
      <c r="Q1450" s="7"/>
      <c r="R1450" s="7"/>
      <c r="S1450" s="7" t="s">
        <v>126</v>
      </c>
      <c r="T1450" s="7" t="s">
        <v>77</v>
      </c>
      <c r="U1450" s="7" t="s">
        <v>78</v>
      </c>
      <c r="V1450" s="21" t="s">
        <v>21</v>
      </c>
    </row>
    <row r="1451" spans="2:22" x14ac:dyDescent="0.25">
      <c r="B1451" s="7" t="s">
        <v>4498</v>
      </c>
      <c r="C1451" s="7" t="s">
        <v>74</v>
      </c>
      <c r="D1451" s="7" t="s">
        <v>44</v>
      </c>
      <c r="E1451" s="7" t="s">
        <v>25</v>
      </c>
      <c r="F1451" s="7" t="s">
        <v>3774</v>
      </c>
      <c r="G1451" s="7" t="s">
        <v>3675</v>
      </c>
      <c r="H1451" s="8">
        <v>107000</v>
      </c>
      <c r="I1451" s="8">
        <v>107000</v>
      </c>
      <c r="J1451" s="8">
        <v>35666</v>
      </c>
      <c r="K1451" s="8">
        <v>107000</v>
      </c>
      <c r="L1451" s="8"/>
      <c r="M1451" s="8"/>
      <c r="N1451" s="8"/>
      <c r="O1451" s="8"/>
      <c r="P1451" s="7"/>
      <c r="Q1451" s="7"/>
      <c r="R1451" s="7"/>
      <c r="S1451" s="7" t="s">
        <v>130</v>
      </c>
      <c r="T1451" s="7" t="s">
        <v>539</v>
      </c>
      <c r="U1451" s="7" t="s">
        <v>539</v>
      </c>
      <c r="V1451" s="21" t="s">
        <v>21</v>
      </c>
    </row>
    <row r="1452" spans="2:22" x14ac:dyDescent="0.25">
      <c r="B1452" s="7" t="s">
        <v>4498</v>
      </c>
      <c r="C1452" s="7" t="s">
        <v>32</v>
      </c>
      <c r="D1452" s="7" t="s">
        <v>44</v>
      </c>
      <c r="E1452" s="7" t="s">
        <v>25</v>
      </c>
      <c r="F1452" s="7" t="s">
        <v>3674</v>
      </c>
      <c r="G1452" s="7" t="s">
        <v>3675</v>
      </c>
      <c r="H1452" s="8">
        <v>7500000</v>
      </c>
      <c r="I1452" s="8">
        <v>7500000</v>
      </c>
      <c r="J1452" s="8">
        <v>6622290.0099999998</v>
      </c>
      <c r="K1452" s="8">
        <v>7500000</v>
      </c>
      <c r="L1452" s="8"/>
      <c r="M1452" s="8"/>
      <c r="N1452" s="8"/>
      <c r="O1452" s="8"/>
      <c r="P1452" s="7"/>
      <c r="Q1452" s="7"/>
      <c r="R1452" s="7">
        <v>5.62</v>
      </c>
      <c r="S1452" s="7" t="s">
        <v>64</v>
      </c>
      <c r="T1452" s="7" t="s">
        <v>29</v>
      </c>
      <c r="U1452" s="7" t="s">
        <v>38</v>
      </c>
      <c r="V1452" s="21" t="s">
        <v>3676</v>
      </c>
    </row>
    <row r="1453" spans="2:22" x14ac:dyDescent="0.25">
      <c r="B1453" s="7" t="s">
        <v>4498</v>
      </c>
      <c r="C1453" s="7" t="s">
        <v>74</v>
      </c>
      <c r="D1453" s="7" t="s">
        <v>24</v>
      </c>
      <c r="E1453" s="7" t="s">
        <v>25</v>
      </c>
      <c r="F1453" s="7" t="s">
        <v>3741</v>
      </c>
      <c r="G1453" s="7" t="s">
        <v>3675</v>
      </c>
      <c r="H1453" s="8">
        <v>0</v>
      </c>
      <c r="I1453" s="8">
        <v>13398</v>
      </c>
      <c r="J1453" s="8">
        <v>0</v>
      </c>
      <c r="K1453" s="8">
        <v>0</v>
      </c>
      <c r="L1453" s="8"/>
      <c r="M1453" s="8"/>
      <c r="N1453" s="8"/>
      <c r="O1453" s="8"/>
      <c r="P1453" s="7">
        <v>8</v>
      </c>
      <c r="Q1453" s="7"/>
      <c r="R1453" s="7">
        <v>8</v>
      </c>
      <c r="S1453" s="7" t="s">
        <v>28</v>
      </c>
      <c r="T1453" s="7" t="s">
        <v>29</v>
      </c>
      <c r="U1453" s="7" t="s">
        <v>374</v>
      </c>
      <c r="V1453" s="21" t="s">
        <v>3738</v>
      </c>
    </row>
    <row r="1454" spans="2:22" x14ac:dyDescent="0.25">
      <c r="B1454" s="7" t="s">
        <v>4498</v>
      </c>
      <c r="C1454" s="7" t="s">
        <v>74</v>
      </c>
      <c r="D1454" s="7" t="s">
        <v>24</v>
      </c>
      <c r="E1454" s="7" t="s">
        <v>25</v>
      </c>
      <c r="F1454" s="7" t="s">
        <v>3742</v>
      </c>
      <c r="G1454" s="7" t="s">
        <v>3675</v>
      </c>
      <c r="H1454" s="8">
        <v>0</v>
      </c>
      <c r="I1454" s="8">
        <v>10546</v>
      </c>
      <c r="J1454" s="8">
        <v>0</v>
      </c>
      <c r="K1454" s="8">
        <v>0</v>
      </c>
      <c r="L1454" s="8"/>
      <c r="M1454" s="8"/>
      <c r="N1454" s="8"/>
      <c r="O1454" s="8"/>
      <c r="P1454" s="7">
        <v>8</v>
      </c>
      <c r="Q1454" s="7"/>
      <c r="R1454" s="7">
        <v>8</v>
      </c>
      <c r="S1454" s="7" t="s">
        <v>28</v>
      </c>
      <c r="T1454" s="7" t="s">
        <v>29</v>
      </c>
      <c r="U1454" s="7" t="s">
        <v>374</v>
      </c>
      <c r="V1454" s="21" t="s">
        <v>3738</v>
      </c>
    </row>
    <row r="1455" spans="2:22" x14ac:dyDescent="0.25">
      <c r="B1455" s="7" t="s">
        <v>4498</v>
      </c>
      <c r="C1455" s="7" t="s">
        <v>74</v>
      </c>
      <c r="D1455" s="7" t="s">
        <v>24</v>
      </c>
      <c r="E1455" s="7" t="s">
        <v>25</v>
      </c>
      <c r="F1455" s="7" t="s">
        <v>3739</v>
      </c>
      <c r="G1455" s="7" t="s">
        <v>3675</v>
      </c>
      <c r="H1455" s="8">
        <v>0</v>
      </c>
      <c r="I1455" s="8">
        <v>302949</v>
      </c>
      <c r="J1455" s="8">
        <v>0</v>
      </c>
      <c r="K1455" s="8">
        <v>0</v>
      </c>
      <c r="L1455" s="8"/>
      <c r="M1455" s="8"/>
      <c r="N1455" s="8"/>
      <c r="O1455" s="8"/>
      <c r="P1455" s="7">
        <v>9</v>
      </c>
      <c r="Q1455" s="7"/>
      <c r="R1455" s="7">
        <v>9</v>
      </c>
      <c r="S1455" s="7" t="s">
        <v>28</v>
      </c>
      <c r="T1455" s="7" t="s">
        <v>29</v>
      </c>
      <c r="U1455" s="7" t="s">
        <v>374</v>
      </c>
      <c r="V1455" s="21" t="s">
        <v>3738</v>
      </c>
    </row>
    <row r="1456" spans="2:22" x14ac:dyDescent="0.25">
      <c r="B1456" s="7" t="s">
        <v>4498</v>
      </c>
      <c r="C1456" s="7" t="s">
        <v>74</v>
      </c>
      <c r="D1456" s="7" t="s">
        <v>24</v>
      </c>
      <c r="E1456" s="7" t="s">
        <v>25</v>
      </c>
      <c r="F1456" s="7" t="s">
        <v>3737</v>
      </c>
      <c r="G1456" s="7" t="s">
        <v>3675</v>
      </c>
      <c r="H1456" s="8">
        <v>332388</v>
      </c>
      <c r="I1456" s="8">
        <v>0</v>
      </c>
      <c r="J1456" s="8">
        <v>332388</v>
      </c>
      <c r="K1456" s="8">
        <v>332388</v>
      </c>
      <c r="L1456" s="8">
        <v>332388</v>
      </c>
      <c r="M1456" s="8">
        <v>369319</v>
      </c>
      <c r="N1456" s="8">
        <v>332388</v>
      </c>
      <c r="O1456" s="8">
        <v>332388</v>
      </c>
      <c r="P1456" s="7">
        <v>20</v>
      </c>
      <c r="Q1456" s="7"/>
      <c r="R1456" s="7">
        <v>20</v>
      </c>
      <c r="S1456" s="7" t="s">
        <v>28</v>
      </c>
      <c r="T1456" s="7" t="s">
        <v>29</v>
      </c>
      <c r="U1456" s="7" t="s">
        <v>374</v>
      </c>
      <c r="V1456" s="21" t="s">
        <v>3738</v>
      </c>
    </row>
    <row r="1457" spans="2:22" x14ac:dyDescent="0.25">
      <c r="B1457" s="7" t="s">
        <v>4498</v>
      </c>
      <c r="C1457" s="7" t="s">
        <v>74</v>
      </c>
      <c r="D1457" s="7" t="s">
        <v>24</v>
      </c>
      <c r="E1457" s="7" t="s">
        <v>25</v>
      </c>
      <c r="F1457" s="7" t="s">
        <v>3740</v>
      </c>
      <c r="G1457" s="7" t="s">
        <v>3675</v>
      </c>
      <c r="H1457" s="8">
        <v>0</v>
      </c>
      <c r="I1457" s="8">
        <v>42426</v>
      </c>
      <c r="J1457" s="8">
        <v>0</v>
      </c>
      <c r="K1457" s="8">
        <v>0</v>
      </c>
      <c r="L1457" s="8"/>
      <c r="M1457" s="8"/>
      <c r="N1457" s="8"/>
      <c r="O1457" s="8"/>
      <c r="P1457" s="7">
        <v>20</v>
      </c>
      <c r="Q1457" s="7"/>
      <c r="R1457" s="7">
        <v>20</v>
      </c>
      <c r="S1457" s="7" t="s">
        <v>28</v>
      </c>
      <c r="T1457" s="7" t="s">
        <v>29</v>
      </c>
      <c r="U1457" s="7" t="s">
        <v>374</v>
      </c>
      <c r="V1457" s="21" t="s">
        <v>3738</v>
      </c>
    </row>
    <row r="1458" spans="2:22" x14ac:dyDescent="0.25">
      <c r="B1458" s="7" t="s">
        <v>4498</v>
      </c>
      <c r="C1458" s="7" t="s">
        <v>74</v>
      </c>
      <c r="D1458" s="7" t="s">
        <v>24</v>
      </c>
      <c r="E1458" s="7" t="s">
        <v>25</v>
      </c>
      <c r="F1458" s="7" t="s">
        <v>3724</v>
      </c>
      <c r="G1458" s="7" t="s">
        <v>3675</v>
      </c>
      <c r="H1458" s="8">
        <v>1500000</v>
      </c>
      <c r="I1458" s="8">
        <v>1500000</v>
      </c>
      <c r="J1458" s="8">
        <v>1500000</v>
      </c>
      <c r="K1458" s="8">
        <v>1500000</v>
      </c>
      <c r="L1458" s="8"/>
      <c r="M1458" s="8"/>
      <c r="N1458" s="8"/>
      <c r="O1458" s="8"/>
      <c r="P1458" s="7">
        <v>36</v>
      </c>
      <c r="Q1458" s="7">
        <v>13</v>
      </c>
      <c r="R1458" s="7">
        <v>13</v>
      </c>
      <c r="S1458" s="7" t="s">
        <v>201</v>
      </c>
      <c r="T1458" s="7" t="s">
        <v>29</v>
      </c>
      <c r="U1458" s="7" t="s">
        <v>349</v>
      </c>
      <c r="V1458" s="21" t="s">
        <v>3725</v>
      </c>
    </row>
    <row r="1459" spans="2:22" x14ac:dyDescent="0.25">
      <c r="B1459" s="7" t="s">
        <v>4498</v>
      </c>
      <c r="C1459" s="7" t="s">
        <v>74</v>
      </c>
      <c r="D1459" s="7" t="s">
        <v>44</v>
      </c>
      <c r="E1459" s="7" t="s">
        <v>25</v>
      </c>
      <c r="F1459" s="7" t="s">
        <v>3688</v>
      </c>
      <c r="G1459" s="7" t="s">
        <v>3675</v>
      </c>
      <c r="H1459" s="8">
        <v>999640</v>
      </c>
      <c r="I1459" s="8">
        <v>999640</v>
      </c>
      <c r="J1459" s="8">
        <v>387158.45</v>
      </c>
      <c r="K1459" s="8">
        <v>999640</v>
      </c>
      <c r="L1459" s="8"/>
      <c r="M1459" s="8"/>
      <c r="N1459" s="8"/>
      <c r="O1459" s="8"/>
      <c r="P1459" s="7"/>
      <c r="Q1459" s="7"/>
      <c r="R1459" s="7"/>
      <c r="S1459" s="7" t="s">
        <v>76</v>
      </c>
      <c r="T1459" s="7" t="s">
        <v>77</v>
      </c>
      <c r="U1459" s="7" t="s">
        <v>78</v>
      </c>
      <c r="V1459" s="21" t="s">
        <v>21</v>
      </c>
    </row>
    <row r="1460" spans="2:22" x14ac:dyDescent="0.25">
      <c r="B1460" s="7" t="s">
        <v>4498</v>
      </c>
      <c r="C1460" s="7" t="s">
        <v>74</v>
      </c>
      <c r="D1460" s="7" t="s">
        <v>24</v>
      </c>
      <c r="E1460" s="7" t="s">
        <v>25</v>
      </c>
      <c r="F1460" s="7" t="s">
        <v>3776</v>
      </c>
      <c r="G1460" s="7" t="s">
        <v>3675</v>
      </c>
      <c r="H1460" s="8">
        <v>320000</v>
      </c>
      <c r="I1460" s="8">
        <v>320000</v>
      </c>
      <c r="J1460" s="8">
        <v>320000</v>
      </c>
      <c r="K1460" s="8">
        <v>320000</v>
      </c>
      <c r="L1460" s="8"/>
      <c r="M1460" s="8"/>
      <c r="N1460" s="8"/>
      <c r="O1460" s="8"/>
      <c r="P1460" s="7"/>
      <c r="Q1460" s="7"/>
      <c r="R1460" s="7"/>
      <c r="S1460" s="7" t="s">
        <v>130</v>
      </c>
      <c r="T1460" s="7" t="s">
        <v>539</v>
      </c>
      <c r="U1460" s="7" t="s">
        <v>539</v>
      </c>
      <c r="V1460" s="21" t="s">
        <v>21</v>
      </c>
    </row>
    <row r="1461" spans="2:22" x14ac:dyDescent="0.25">
      <c r="B1461" s="7" t="s">
        <v>4498</v>
      </c>
      <c r="C1461" s="7" t="s">
        <v>74</v>
      </c>
      <c r="D1461" s="7" t="s">
        <v>24</v>
      </c>
      <c r="E1461" s="7" t="s">
        <v>25</v>
      </c>
      <c r="F1461" s="7" t="s">
        <v>3779</v>
      </c>
      <c r="G1461" s="7" t="s">
        <v>3675</v>
      </c>
      <c r="H1461" s="8">
        <v>168080</v>
      </c>
      <c r="I1461" s="8">
        <v>168080</v>
      </c>
      <c r="J1461" s="8">
        <v>141636.89000000001</v>
      </c>
      <c r="K1461" s="8">
        <v>141636.89000000001</v>
      </c>
      <c r="L1461" s="8"/>
      <c r="M1461" s="8"/>
      <c r="N1461" s="8"/>
      <c r="O1461" s="8"/>
      <c r="P1461" s="7"/>
      <c r="Q1461" s="7"/>
      <c r="R1461" s="7"/>
      <c r="S1461" s="7" t="s">
        <v>130</v>
      </c>
      <c r="T1461" s="7" t="s">
        <v>539</v>
      </c>
      <c r="U1461" s="7" t="s">
        <v>539</v>
      </c>
      <c r="V1461" s="21" t="s">
        <v>3779</v>
      </c>
    </row>
    <row r="1462" spans="2:22" x14ac:dyDescent="0.25">
      <c r="B1462" s="7" t="s">
        <v>4498</v>
      </c>
      <c r="C1462" s="7" t="s">
        <v>74</v>
      </c>
      <c r="D1462" s="7" t="s">
        <v>24</v>
      </c>
      <c r="E1462" s="7" t="s">
        <v>25</v>
      </c>
      <c r="F1462" s="7" t="s">
        <v>3734</v>
      </c>
      <c r="G1462" s="7" t="s">
        <v>3735</v>
      </c>
      <c r="H1462" s="8">
        <v>952000</v>
      </c>
      <c r="I1462" s="8">
        <v>952000</v>
      </c>
      <c r="J1462" s="8">
        <v>952000</v>
      </c>
      <c r="K1462" s="8">
        <v>952000</v>
      </c>
      <c r="L1462" s="8"/>
      <c r="M1462" s="8"/>
      <c r="N1462" s="8"/>
      <c r="O1462" s="8"/>
      <c r="P1462" s="7">
        <v>1</v>
      </c>
      <c r="Q1462" s="7">
        <v>1</v>
      </c>
      <c r="R1462" s="7">
        <v>12</v>
      </c>
      <c r="S1462" s="7" t="s">
        <v>28</v>
      </c>
      <c r="T1462" s="7" t="s">
        <v>29</v>
      </c>
      <c r="U1462" s="7" t="s">
        <v>399</v>
      </c>
      <c r="V1462" s="21" t="s">
        <v>3736</v>
      </c>
    </row>
    <row r="1463" spans="2:22" x14ac:dyDescent="0.25">
      <c r="B1463" s="7" t="s">
        <v>4498</v>
      </c>
      <c r="C1463" s="7" t="s">
        <v>74</v>
      </c>
      <c r="D1463" s="7" t="s">
        <v>44</v>
      </c>
      <c r="E1463" s="7" t="s">
        <v>25</v>
      </c>
      <c r="F1463" s="7" t="s">
        <v>3685</v>
      </c>
      <c r="G1463" s="7" t="s">
        <v>3686</v>
      </c>
      <c r="H1463" s="8">
        <v>1092316</v>
      </c>
      <c r="I1463" s="8">
        <v>1092316</v>
      </c>
      <c r="J1463" s="8">
        <v>974827.32</v>
      </c>
      <c r="K1463" s="8">
        <v>1092316</v>
      </c>
      <c r="L1463" s="8"/>
      <c r="M1463" s="8"/>
      <c r="N1463" s="8"/>
      <c r="O1463" s="8"/>
      <c r="P1463" s="7"/>
      <c r="Q1463" s="7"/>
      <c r="R1463" s="7"/>
      <c r="S1463" s="7" t="s">
        <v>76</v>
      </c>
      <c r="T1463" s="7" t="s">
        <v>77</v>
      </c>
      <c r="U1463" s="7" t="s">
        <v>78</v>
      </c>
      <c r="V1463" s="21" t="s">
        <v>3687</v>
      </c>
    </row>
    <row r="1464" spans="2:22" x14ac:dyDescent="0.25">
      <c r="B1464" s="7" t="s">
        <v>4252</v>
      </c>
      <c r="C1464" s="7" t="s">
        <v>74</v>
      </c>
      <c r="D1464" s="7" t="s">
        <v>44</v>
      </c>
      <c r="E1464" s="7" t="s">
        <v>34</v>
      </c>
      <c r="F1464" s="7" t="s">
        <v>4346</v>
      </c>
      <c r="G1464" s="7" t="s">
        <v>4347</v>
      </c>
      <c r="H1464" s="8">
        <v>15000000</v>
      </c>
      <c r="I1464" s="8">
        <v>15000000</v>
      </c>
      <c r="J1464" s="8">
        <v>15000000</v>
      </c>
      <c r="K1464" s="8">
        <v>15000000</v>
      </c>
      <c r="L1464" s="8"/>
      <c r="M1464" s="8"/>
      <c r="N1464" s="8"/>
      <c r="O1464" s="8"/>
      <c r="P1464" s="7">
        <v>16</v>
      </c>
      <c r="Q1464" s="7"/>
      <c r="R1464" s="7">
        <v>16</v>
      </c>
      <c r="S1464" s="7" t="s">
        <v>4348</v>
      </c>
      <c r="T1464" s="7" t="s">
        <v>29</v>
      </c>
      <c r="U1464" s="7" t="s">
        <v>124</v>
      </c>
      <c r="V1464" s="21" t="s">
        <v>4349</v>
      </c>
    </row>
    <row r="1465" spans="2:22" x14ac:dyDescent="0.25">
      <c r="B1465" s="7" t="s">
        <v>877</v>
      </c>
      <c r="C1465" s="7" t="s">
        <v>74</v>
      </c>
      <c r="D1465" s="7" t="s">
        <v>33</v>
      </c>
      <c r="E1465" s="7" t="s">
        <v>34</v>
      </c>
      <c r="F1465" s="7" t="s">
        <v>1084</v>
      </c>
      <c r="G1465" s="7" t="s">
        <v>1085</v>
      </c>
      <c r="H1465" s="8">
        <v>1456350</v>
      </c>
      <c r="I1465" s="8">
        <v>1456350</v>
      </c>
      <c r="J1465" s="8">
        <v>1456350</v>
      </c>
      <c r="K1465" s="8">
        <v>1456350</v>
      </c>
      <c r="L1465" s="8"/>
      <c r="M1465" s="8"/>
      <c r="N1465" s="8"/>
      <c r="O1465" s="8"/>
      <c r="P1465" s="7"/>
      <c r="Q1465" s="7"/>
      <c r="R1465" s="7"/>
      <c r="S1465" s="7" t="s">
        <v>126</v>
      </c>
      <c r="T1465" s="7" t="s">
        <v>29</v>
      </c>
      <c r="U1465" s="7" t="s">
        <v>166</v>
      </c>
      <c r="V1465" s="21" t="s">
        <v>1082</v>
      </c>
    </row>
    <row r="1466" spans="2:22" x14ac:dyDescent="0.25">
      <c r="B1466" s="7" t="s">
        <v>877</v>
      </c>
      <c r="C1466" s="7" t="s">
        <v>74</v>
      </c>
      <c r="D1466" s="7" t="s">
        <v>24</v>
      </c>
      <c r="E1466" s="7" t="s">
        <v>25</v>
      </c>
      <c r="F1466" s="7" t="s">
        <v>1080</v>
      </c>
      <c r="G1466" s="7" t="s">
        <v>1081</v>
      </c>
      <c r="H1466" s="8">
        <v>257550</v>
      </c>
      <c r="I1466" s="8">
        <v>257550</v>
      </c>
      <c r="J1466" s="8">
        <v>257550</v>
      </c>
      <c r="K1466" s="8">
        <v>257550</v>
      </c>
      <c r="L1466" s="8"/>
      <c r="M1466" s="8"/>
      <c r="N1466" s="8"/>
      <c r="O1466" s="8"/>
      <c r="P1466" s="7"/>
      <c r="Q1466" s="7">
        <v>11</v>
      </c>
      <c r="R1466" s="7">
        <v>17</v>
      </c>
      <c r="S1466" s="7" t="s">
        <v>126</v>
      </c>
      <c r="T1466" s="7" t="s">
        <v>29</v>
      </c>
      <c r="U1466" s="7" t="s">
        <v>166</v>
      </c>
      <c r="V1466" s="21" t="s">
        <v>1082</v>
      </c>
    </row>
    <row r="1467" spans="2:22" x14ac:dyDescent="0.25">
      <c r="B1467" s="7" t="s">
        <v>877</v>
      </c>
      <c r="C1467" s="7" t="s">
        <v>74</v>
      </c>
      <c r="D1467" s="7" t="s">
        <v>33</v>
      </c>
      <c r="E1467" s="7" t="s">
        <v>25</v>
      </c>
      <c r="F1467" s="7" t="s">
        <v>1083</v>
      </c>
      <c r="G1467" s="7" t="s">
        <v>1081</v>
      </c>
      <c r="H1467" s="8">
        <v>617450</v>
      </c>
      <c r="I1467" s="8">
        <v>617450</v>
      </c>
      <c r="J1467" s="8">
        <v>617450</v>
      </c>
      <c r="K1467" s="8">
        <v>617450</v>
      </c>
      <c r="L1467" s="8"/>
      <c r="M1467" s="8"/>
      <c r="N1467" s="8"/>
      <c r="O1467" s="8"/>
      <c r="P1467" s="7"/>
      <c r="Q1467" s="7"/>
      <c r="R1467" s="7">
        <v>28</v>
      </c>
      <c r="S1467" s="7" t="s">
        <v>126</v>
      </c>
      <c r="T1467" s="7" t="s">
        <v>29</v>
      </c>
      <c r="U1467" s="7" t="s">
        <v>166</v>
      </c>
      <c r="V1467" s="21" t="s">
        <v>1082</v>
      </c>
    </row>
    <row r="1468" spans="2:22" x14ac:dyDescent="0.25">
      <c r="B1468" s="7" t="s">
        <v>3789</v>
      </c>
      <c r="C1468" s="7" t="s">
        <v>74</v>
      </c>
      <c r="D1468" s="7" t="s">
        <v>24</v>
      </c>
      <c r="E1468" s="7" t="s">
        <v>25</v>
      </c>
      <c r="F1468" s="7" t="s">
        <v>4067</v>
      </c>
      <c r="G1468" s="7" t="s">
        <v>4068</v>
      </c>
      <c r="H1468" s="8">
        <v>95664</v>
      </c>
      <c r="I1468" s="8">
        <v>95664</v>
      </c>
      <c r="J1468" s="8">
        <v>94070</v>
      </c>
      <c r="K1468" s="8">
        <v>94070</v>
      </c>
      <c r="L1468" s="8"/>
      <c r="M1468" s="8"/>
      <c r="N1468" s="8"/>
      <c r="O1468" s="8"/>
      <c r="P1468" s="7">
        <v>5</v>
      </c>
      <c r="Q1468" s="7">
        <v>6</v>
      </c>
      <c r="R1468" s="7">
        <v>6</v>
      </c>
      <c r="S1468" s="7" t="s">
        <v>28</v>
      </c>
      <c r="T1468" s="7" t="s">
        <v>29</v>
      </c>
      <c r="U1468" s="7" t="s">
        <v>374</v>
      </c>
      <c r="V1468" s="21" t="s">
        <v>4069</v>
      </c>
    </row>
    <row r="1469" spans="2:22" x14ac:dyDescent="0.25">
      <c r="B1469" s="7" t="s">
        <v>2432</v>
      </c>
      <c r="C1469" s="7" t="s">
        <v>74</v>
      </c>
      <c r="D1469" s="7" t="s">
        <v>24</v>
      </c>
      <c r="E1469" s="7" t="s">
        <v>25</v>
      </c>
      <c r="F1469" s="7" t="s">
        <v>2811</v>
      </c>
      <c r="G1469" s="7" t="s">
        <v>2812</v>
      </c>
      <c r="H1469" s="8">
        <v>719000</v>
      </c>
      <c r="I1469" s="8">
        <v>719000</v>
      </c>
      <c r="J1469" s="8">
        <v>719000</v>
      </c>
      <c r="K1469" s="8">
        <v>719000</v>
      </c>
      <c r="L1469" s="8"/>
      <c r="M1469" s="8"/>
      <c r="N1469" s="8"/>
      <c r="O1469" s="8"/>
      <c r="P1469" s="7">
        <v>3</v>
      </c>
      <c r="Q1469" s="7">
        <v>2</v>
      </c>
      <c r="R1469" s="7">
        <v>2</v>
      </c>
      <c r="S1469" s="7" t="s">
        <v>126</v>
      </c>
      <c r="T1469" s="7" t="s">
        <v>29</v>
      </c>
      <c r="U1469" s="7" t="s">
        <v>166</v>
      </c>
      <c r="V1469" s="21" t="s">
        <v>2813</v>
      </c>
    </row>
    <row r="1470" spans="2:22" x14ac:dyDescent="0.25">
      <c r="B1470" s="7" t="s">
        <v>3789</v>
      </c>
      <c r="C1470" s="7" t="s">
        <v>74</v>
      </c>
      <c r="D1470" s="7" t="s">
        <v>44</v>
      </c>
      <c r="E1470" s="7" t="s">
        <v>25</v>
      </c>
      <c r="F1470" s="7" t="s">
        <v>3948</v>
      </c>
      <c r="G1470" s="7" t="s">
        <v>3812</v>
      </c>
      <c r="H1470" s="8">
        <v>5000000</v>
      </c>
      <c r="I1470" s="8">
        <v>5000000</v>
      </c>
      <c r="J1470" s="8">
        <v>4000000</v>
      </c>
      <c r="K1470" s="8">
        <v>5000000</v>
      </c>
      <c r="L1470" s="8"/>
      <c r="M1470" s="8"/>
      <c r="N1470" s="8"/>
      <c r="O1470" s="8"/>
      <c r="P1470" s="7">
        <v>118</v>
      </c>
      <c r="Q1470" s="7">
        <v>37</v>
      </c>
      <c r="R1470" s="7">
        <v>42</v>
      </c>
      <c r="S1470" s="7" t="s">
        <v>854</v>
      </c>
      <c r="T1470" s="7" t="s">
        <v>29</v>
      </c>
      <c r="U1470" s="7" t="s">
        <v>124</v>
      </c>
      <c r="V1470" s="21" t="s">
        <v>3949</v>
      </c>
    </row>
    <row r="1471" spans="2:22" x14ac:dyDescent="0.25">
      <c r="B1471" s="7" t="s">
        <v>3789</v>
      </c>
      <c r="C1471" s="7" t="s">
        <v>32</v>
      </c>
      <c r="D1471" s="7" t="s">
        <v>44</v>
      </c>
      <c r="E1471" s="7" t="s">
        <v>25</v>
      </c>
      <c r="F1471" s="7" t="s">
        <v>3847</v>
      </c>
      <c r="G1471" s="7" t="s">
        <v>3812</v>
      </c>
      <c r="H1471" s="8">
        <v>10500000</v>
      </c>
      <c r="I1471" s="8">
        <v>10500000</v>
      </c>
      <c r="J1471" s="8">
        <v>5300000</v>
      </c>
      <c r="K1471" s="8">
        <v>10500000</v>
      </c>
      <c r="L1471" s="8"/>
      <c r="M1471" s="8"/>
      <c r="N1471" s="8"/>
      <c r="O1471" s="8"/>
      <c r="P1471" s="7"/>
      <c r="Q1471" s="7"/>
      <c r="R1471" s="7">
        <v>43.03</v>
      </c>
      <c r="S1471" s="7" t="s">
        <v>900</v>
      </c>
      <c r="T1471" s="7" t="s">
        <v>29</v>
      </c>
      <c r="U1471" s="7" t="s">
        <v>38</v>
      </c>
      <c r="V1471" s="21" t="s">
        <v>3848</v>
      </c>
    </row>
    <row r="1472" spans="2:22" x14ac:dyDescent="0.25">
      <c r="B1472" s="7" t="s">
        <v>3789</v>
      </c>
      <c r="C1472" s="7" t="s">
        <v>74</v>
      </c>
      <c r="D1472" s="7" t="s">
        <v>24</v>
      </c>
      <c r="E1472" s="7" t="s">
        <v>25</v>
      </c>
      <c r="F1472" s="7" t="s">
        <v>4156</v>
      </c>
      <c r="G1472" s="7" t="s">
        <v>3812</v>
      </c>
      <c r="H1472" s="8">
        <v>145852</v>
      </c>
      <c r="I1472" s="8">
        <v>145852</v>
      </c>
      <c r="J1472" s="8">
        <v>72926</v>
      </c>
      <c r="K1472" s="8">
        <v>72926</v>
      </c>
      <c r="L1472" s="8"/>
      <c r="M1472" s="8"/>
      <c r="N1472" s="8"/>
      <c r="O1472" s="8"/>
      <c r="P1472" s="7"/>
      <c r="Q1472" s="7"/>
      <c r="R1472" s="7"/>
      <c r="S1472" s="7" t="s">
        <v>130</v>
      </c>
      <c r="T1472" s="7" t="s">
        <v>539</v>
      </c>
      <c r="U1472" s="7" t="s">
        <v>539</v>
      </c>
      <c r="V1472" s="21" t="s">
        <v>4156</v>
      </c>
    </row>
    <row r="1473" spans="2:22" x14ac:dyDescent="0.25">
      <c r="B1473" s="7" t="s">
        <v>3789</v>
      </c>
      <c r="C1473" s="7" t="s">
        <v>32</v>
      </c>
      <c r="D1473" s="7" t="s">
        <v>44</v>
      </c>
      <c r="E1473" s="7" t="s">
        <v>25</v>
      </c>
      <c r="F1473" s="7" t="s">
        <v>3811</v>
      </c>
      <c r="G1473" s="7" t="s">
        <v>3812</v>
      </c>
      <c r="H1473" s="8">
        <v>20600000</v>
      </c>
      <c r="I1473" s="8">
        <v>20600000</v>
      </c>
      <c r="J1473" s="8">
        <v>18500000</v>
      </c>
      <c r="K1473" s="8">
        <v>20600000</v>
      </c>
      <c r="L1473" s="8"/>
      <c r="M1473" s="8"/>
      <c r="N1473" s="8"/>
      <c r="O1473" s="8"/>
      <c r="P1473" s="7"/>
      <c r="Q1473" s="7"/>
      <c r="R1473" s="7"/>
      <c r="S1473" s="7" t="s">
        <v>47</v>
      </c>
      <c r="T1473" s="7" t="s">
        <v>29</v>
      </c>
      <c r="U1473" s="7" t="s">
        <v>38</v>
      </c>
      <c r="V1473" s="21" t="s">
        <v>3813</v>
      </c>
    </row>
    <row r="1474" spans="2:22" x14ac:dyDescent="0.25">
      <c r="B1474" s="7" t="s">
        <v>3789</v>
      </c>
      <c r="C1474" s="7" t="s">
        <v>74</v>
      </c>
      <c r="D1474" s="7" t="s">
        <v>24</v>
      </c>
      <c r="E1474" s="7" t="s">
        <v>25</v>
      </c>
      <c r="F1474" s="7" t="s">
        <v>3970</v>
      </c>
      <c r="G1474" s="7" t="s">
        <v>3971</v>
      </c>
      <c r="H1474" s="8">
        <v>722500</v>
      </c>
      <c r="I1474" s="8">
        <v>722500</v>
      </c>
      <c r="J1474" s="8">
        <v>722500</v>
      </c>
      <c r="K1474" s="8">
        <v>722500</v>
      </c>
      <c r="L1474" s="8"/>
      <c r="M1474" s="8"/>
      <c r="N1474" s="8"/>
      <c r="O1474" s="8"/>
      <c r="P1474" s="7"/>
      <c r="Q1474" s="7"/>
      <c r="R1474" s="7"/>
      <c r="S1474" s="7" t="s">
        <v>201</v>
      </c>
      <c r="T1474" s="7" t="s">
        <v>317</v>
      </c>
      <c r="U1474" s="7" t="s">
        <v>202</v>
      </c>
      <c r="V1474" s="21" t="s">
        <v>3972</v>
      </c>
    </row>
    <row r="1475" spans="2:22" x14ac:dyDescent="0.25">
      <c r="B1475" s="7" t="s">
        <v>22</v>
      </c>
      <c r="C1475" s="7" t="s">
        <v>74</v>
      </c>
      <c r="D1475" s="7" t="s">
        <v>24</v>
      </c>
      <c r="E1475" s="7" t="s">
        <v>25</v>
      </c>
      <c r="F1475" s="7" t="s">
        <v>538</v>
      </c>
      <c r="G1475" s="7" t="s">
        <v>209</v>
      </c>
      <c r="H1475" s="8">
        <v>183000</v>
      </c>
      <c r="I1475" s="8">
        <v>183000</v>
      </c>
      <c r="J1475" s="8">
        <v>166737.54000000004</v>
      </c>
      <c r="K1475" s="8">
        <v>166737.54000000004</v>
      </c>
      <c r="L1475" s="8"/>
      <c r="M1475" s="8"/>
      <c r="N1475" s="8"/>
      <c r="O1475" s="8"/>
      <c r="P1475" s="7"/>
      <c r="Q1475" s="7"/>
      <c r="R1475" s="7"/>
      <c r="S1475" s="7" t="s">
        <v>130</v>
      </c>
      <c r="T1475" s="7" t="s">
        <v>539</v>
      </c>
      <c r="U1475" s="7" t="s">
        <v>539</v>
      </c>
      <c r="V1475" s="21" t="s">
        <v>538</v>
      </c>
    </row>
    <row r="1476" spans="2:22" x14ac:dyDescent="0.25">
      <c r="B1476" s="7" t="s">
        <v>22</v>
      </c>
      <c r="C1476" s="7" t="s">
        <v>74</v>
      </c>
      <c r="D1476" s="7" t="s">
        <v>24</v>
      </c>
      <c r="E1476" s="7" t="s">
        <v>25</v>
      </c>
      <c r="F1476" s="7" t="s">
        <v>547</v>
      </c>
      <c r="G1476" s="7" t="s">
        <v>209</v>
      </c>
      <c r="H1476" s="8">
        <v>577500</v>
      </c>
      <c r="I1476" s="8">
        <v>577500</v>
      </c>
      <c r="J1476" s="8">
        <v>577500</v>
      </c>
      <c r="K1476" s="8">
        <v>577500</v>
      </c>
      <c r="L1476" s="8"/>
      <c r="M1476" s="8"/>
      <c r="N1476" s="8"/>
      <c r="O1476" s="8"/>
      <c r="P1476" s="7"/>
      <c r="Q1476" s="7"/>
      <c r="R1476" s="7"/>
      <c r="S1476" s="7" t="s">
        <v>130</v>
      </c>
      <c r="T1476" s="7" t="s">
        <v>539</v>
      </c>
      <c r="U1476" s="7" t="s">
        <v>539</v>
      </c>
      <c r="V1476" s="21" t="s">
        <v>548</v>
      </c>
    </row>
    <row r="1477" spans="2:22" x14ac:dyDescent="0.25">
      <c r="B1477" s="7" t="s">
        <v>22</v>
      </c>
      <c r="C1477" s="7" t="s">
        <v>74</v>
      </c>
      <c r="D1477" s="7" t="s">
        <v>24</v>
      </c>
      <c r="E1477" s="7" t="s">
        <v>25</v>
      </c>
      <c r="F1477" s="7" t="s">
        <v>556</v>
      </c>
      <c r="G1477" s="7" t="s">
        <v>209</v>
      </c>
      <c r="H1477" s="8">
        <v>165500</v>
      </c>
      <c r="I1477" s="8">
        <v>165500</v>
      </c>
      <c r="J1477" s="8">
        <v>124125</v>
      </c>
      <c r="K1477" s="8">
        <v>124125</v>
      </c>
      <c r="L1477" s="8"/>
      <c r="M1477" s="8"/>
      <c r="N1477" s="8"/>
      <c r="O1477" s="8"/>
      <c r="P1477" s="7"/>
      <c r="Q1477" s="7"/>
      <c r="R1477" s="7"/>
      <c r="S1477" s="7" t="s">
        <v>130</v>
      </c>
      <c r="T1477" s="7" t="s">
        <v>539</v>
      </c>
      <c r="U1477" s="7" t="s">
        <v>539</v>
      </c>
      <c r="V1477" s="21" t="s">
        <v>21</v>
      </c>
    </row>
    <row r="1478" spans="2:22" x14ac:dyDescent="0.25">
      <c r="B1478" s="7" t="s">
        <v>22</v>
      </c>
      <c r="C1478" s="7" t="s">
        <v>74</v>
      </c>
      <c r="D1478" s="7" t="s">
        <v>207</v>
      </c>
      <c r="E1478" s="7" t="s">
        <v>25</v>
      </c>
      <c r="F1478" s="7" t="s">
        <v>208</v>
      </c>
      <c r="G1478" s="7" t="s">
        <v>209</v>
      </c>
      <c r="H1478" s="8">
        <v>98000</v>
      </c>
      <c r="I1478" s="8">
        <v>98000</v>
      </c>
      <c r="J1478" s="8">
        <v>98000</v>
      </c>
      <c r="K1478" s="8">
        <v>98000</v>
      </c>
      <c r="L1478" s="8"/>
      <c r="M1478" s="8"/>
      <c r="N1478" s="8"/>
      <c r="O1478" s="8"/>
      <c r="P1478" s="7">
        <v>1</v>
      </c>
      <c r="Q1478" s="7">
        <v>3</v>
      </c>
      <c r="R1478" s="7">
        <v>4</v>
      </c>
      <c r="S1478" s="7" t="s">
        <v>130</v>
      </c>
      <c r="T1478" s="7" t="s">
        <v>29</v>
      </c>
      <c r="U1478" s="7" t="s">
        <v>124</v>
      </c>
      <c r="V1478" s="21" t="s">
        <v>210</v>
      </c>
    </row>
    <row r="1479" spans="2:22" x14ac:dyDescent="0.25">
      <c r="B1479" s="7" t="s">
        <v>3048</v>
      </c>
      <c r="C1479" s="7" t="s">
        <v>74</v>
      </c>
      <c r="D1479" s="7" t="s">
        <v>24</v>
      </c>
      <c r="E1479" s="7" t="s">
        <v>25</v>
      </c>
      <c r="F1479" s="7" t="s">
        <v>3429</v>
      </c>
      <c r="G1479" s="7" t="s">
        <v>3430</v>
      </c>
      <c r="H1479" s="8">
        <v>610000</v>
      </c>
      <c r="I1479" s="8">
        <v>610000</v>
      </c>
      <c r="J1479" s="8">
        <v>610000</v>
      </c>
      <c r="K1479" s="8">
        <v>610000</v>
      </c>
      <c r="L1479" s="8"/>
      <c r="M1479" s="8"/>
      <c r="N1479" s="8"/>
      <c r="O1479" s="8"/>
      <c r="P1479" s="7"/>
      <c r="Q1479" s="7"/>
      <c r="R1479" s="7"/>
      <c r="S1479" s="7" t="s">
        <v>201</v>
      </c>
      <c r="T1479" s="7" t="s">
        <v>317</v>
      </c>
      <c r="U1479" s="7" t="s">
        <v>202</v>
      </c>
      <c r="V1479" s="21" t="s">
        <v>3431</v>
      </c>
    </row>
    <row r="1480" spans="2:22" x14ac:dyDescent="0.25">
      <c r="B1480" s="7" t="s">
        <v>877</v>
      </c>
      <c r="C1480" s="7" t="s">
        <v>74</v>
      </c>
      <c r="D1480" s="7" t="s">
        <v>24</v>
      </c>
      <c r="E1480" s="7" t="s">
        <v>25</v>
      </c>
      <c r="F1480" s="7" t="s">
        <v>1221</v>
      </c>
      <c r="G1480" s="7" t="s">
        <v>1222</v>
      </c>
      <c r="H1480" s="8">
        <v>320000</v>
      </c>
      <c r="I1480" s="8">
        <v>320000</v>
      </c>
      <c r="J1480" s="8">
        <v>319997</v>
      </c>
      <c r="K1480" s="8">
        <v>319997</v>
      </c>
      <c r="L1480" s="8"/>
      <c r="M1480" s="8"/>
      <c r="N1480" s="8"/>
      <c r="O1480" s="8"/>
      <c r="P1480" s="7"/>
      <c r="Q1480" s="7"/>
      <c r="R1480" s="7"/>
      <c r="S1480" s="7" t="s">
        <v>201</v>
      </c>
      <c r="T1480" s="7" t="s">
        <v>317</v>
      </c>
      <c r="U1480" s="7" t="s">
        <v>202</v>
      </c>
      <c r="V1480" s="21" t="s">
        <v>1223</v>
      </c>
    </row>
    <row r="1481" spans="2:22" x14ac:dyDescent="0.25">
      <c r="B1481" s="7" t="s">
        <v>3048</v>
      </c>
      <c r="C1481" s="7" t="s">
        <v>74</v>
      </c>
      <c r="D1481" s="7" t="s">
        <v>24</v>
      </c>
      <c r="E1481" s="7" t="s">
        <v>25</v>
      </c>
      <c r="F1481" s="7" t="s">
        <v>3214</v>
      </c>
      <c r="G1481" s="7" t="s">
        <v>3215</v>
      </c>
      <c r="H1481" s="8">
        <v>940228</v>
      </c>
      <c r="I1481" s="8">
        <v>940228</v>
      </c>
      <c r="J1481" s="8">
        <v>940228</v>
      </c>
      <c r="K1481" s="8">
        <v>940228</v>
      </c>
      <c r="L1481" s="8"/>
      <c r="M1481" s="8"/>
      <c r="N1481" s="8"/>
      <c r="O1481" s="8"/>
      <c r="P1481" s="7"/>
      <c r="Q1481" s="7"/>
      <c r="R1481" s="7"/>
      <c r="S1481" s="7" t="s">
        <v>201</v>
      </c>
      <c r="T1481" s="7" t="s">
        <v>29</v>
      </c>
      <c r="U1481" s="7" t="s">
        <v>205</v>
      </c>
      <c r="V1481" s="21" t="s">
        <v>3216</v>
      </c>
    </row>
    <row r="1482" spans="2:22" x14ac:dyDescent="0.25">
      <c r="B1482" s="7" t="s">
        <v>22</v>
      </c>
      <c r="C1482" s="7" t="s">
        <v>74</v>
      </c>
      <c r="D1482" s="7" t="s">
        <v>33</v>
      </c>
      <c r="E1482" s="7" t="s">
        <v>25</v>
      </c>
      <c r="F1482" s="7" t="s">
        <v>461</v>
      </c>
      <c r="G1482" s="7" t="s">
        <v>462</v>
      </c>
      <c r="H1482" s="8">
        <v>622833</v>
      </c>
      <c r="I1482" s="8">
        <v>535840</v>
      </c>
      <c r="J1482" s="8">
        <v>160752</v>
      </c>
      <c r="K1482" s="8">
        <v>160752</v>
      </c>
      <c r="L1482" s="8"/>
      <c r="M1482" s="8"/>
      <c r="N1482" s="8"/>
      <c r="O1482" s="8"/>
      <c r="P1482" s="7"/>
      <c r="Q1482" s="7"/>
      <c r="R1482" s="7"/>
      <c r="S1482" s="7" t="s">
        <v>28</v>
      </c>
      <c r="T1482" s="7" t="s">
        <v>29</v>
      </c>
      <c r="U1482" s="7" t="s">
        <v>374</v>
      </c>
      <c r="V1482" s="21" t="s">
        <v>463</v>
      </c>
    </row>
    <row r="1483" spans="2:22" x14ac:dyDescent="0.25">
      <c r="B1483" s="7" t="s">
        <v>3789</v>
      </c>
      <c r="C1483" s="7" t="s">
        <v>74</v>
      </c>
      <c r="D1483" s="7" t="s">
        <v>24</v>
      </c>
      <c r="E1483" s="7" t="s">
        <v>25</v>
      </c>
      <c r="F1483" s="7" t="s">
        <v>4009</v>
      </c>
      <c r="G1483" s="7" t="s">
        <v>4010</v>
      </c>
      <c r="H1483" s="8">
        <v>499848</v>
      </c>
      <c r="I1483" s="8">
        <v>499848</v>
      </c>
      <c r="J1483" s="8">
        <v>480647.74</v>
      </c>
      <c r="K1483" s="8">
        <v>480647.74</v>
      </c>
      <c r="L1483" s="8"/>
      <c r="M1483" s="8"/>
      <c r="N1483" s="8"/>
      <c r="O1483" s="8"/>
      <c r="P1483" s="7">
        <v>4</v>
      </c>
      <c r="Q1483" s="7">
        <v>24</v>
      </c>
      <c r="R1483" s="7">
        <v>22</v>
      </c>
      <c r="S1483" s="7" t="s">
        <v>28</v>
      </c>
      <c r="T1483" s="7" t="s">
        <v>29</v>
      </c>
      <c r="U1483" s="7" t="s">
        <v>374</v>
      </c>
      <c r="V1483" s="21" t="s">
        <v>4011</v>
      </c>
    </row>
    <row r="1484" spans="2:22" x14ac:dyDescent="0.25">
      <c r="B1484" s="7" t="s">
        <v>3048</v>
      </c>
      <c r="C1484" s="7" t="s">
        <v>74</v>
      </c>
      <c r="D1484" s="7" t="s">
        <v>24</v>
      </c>
      <c r="E1484" s="7" t="s">
        <v>25</v>
      </c>
      <c r="F1484" s="7" t="s">
        <v>3424</v>
      </c>
      <c r="G1484" s="7" t="s">
        <v>3087</v>
      </c>
      <c r="H1484" s="8">
        <v>564710</v>
      </c>
      <c r="I1484" s="8">
        <v>564710</v>
      </c>
      <c r="J1484" s="8">
        <v>564710</v>
      </c>
      <c r="K1484" s="8">
        <v>564710</v>
      </c>
      <c r="L1484" s="8"/>
      <c r="M1484" s="8"/>
      <c r="N1484" s="8"/>
      <c r="O1484" s="8"/>
      <c r="P1484" s="7"/>
      <c r="Q1484" s="7"/>
      <c r="R1484" s="7"/>
      <c r="S1484" s="7" t="s">
        <v>201</v>
      </c>
      <c r="T1484" s="7" t="s">
        <v>317</v>
      </c>
      <c r="U1484" s="7" t="s">
        <v>202</v>
      </c>
      <c r="V1484" s="21" t="s">
        <v>3425</v>
      </c>
    </row>
    <row r="1485" spans="2:22" x14ac:dyDescent="0.25">
      <c r="B1485" s="7" t="s">
        <v>3048</v>
      </c>
      <c r="C1485" s="7" t="s">
        <v>74</v>
      </c>
      <c r="D1485" s="7" t="s">
        <v>44</v>
      </c>
      <c r="E1485" s="7" t="s">
        <v>25</v>
      </c>
      <c r="F1485" s="7" t="s">
        <v>3086</v>
      </c>
      <c r="G1485" s="7" t="s">
        <v>3087</v>
      </c>
      <c r="H1485" s="8">
        <v>750000</v>
      </c>
      <c r="I1485" s="8">
        <v>750000</v>
      </c>
      <c r="J1485" s="8">
        <v>707725</v>
      </c>
      <c r="K1485" s="8">
        <v>750000</v>
      </c>
      <c r="L1485" s="8"/>
      <c r="M1485" s="8"/>
      <c r="N1485" s="8"/>
      <c r="O1485" s="8"/>
      <c r="P1485" s="7"/>
      <c r="Q1485" s="7"/>
      <c r="R1485" s="7"/>
      <c r="S1485" s="7" t="s">
        <v>76</v>
      </c>
      <c r="T1485" s="7" t="s">
        <v>77</v>
      </c>
      <c r="U1485" s="7" t="s">
        <v>78</v>
      </c>
      <c r="V1485" s="21" t="s">
        <v>21</v>
      </c>
    </row>
    <row r="1486" spans="2:22" x14ac:dyDescent="0.25">
      <c r="B1486" s="7" t="s">
        <v>3048</v>
      </c>
      <c r="C1486" s="7" t="s">
        <v>74</v>
      </c>
      <c r="D1486" s="7" t="s">
        <v>44</v>
      </c>
      <c r="E1486" s="7" t="s">
        <v>25</v>
      </c>
      <c r="F1486" s="7" t="s">
        <v>3271</v>
      </c>
      <c r="G1486" s="7" t="s">
        <v>3272</v>
      </c>
      <c r="H1486" s="8">
        <v>971158</v>
      </c>
      <c r="I1486" s="8">
        <v>971158</v>
      </c>
      <c r="J1486" s="8">
        <v>715250</v>
      </c>
      <c r="K1486" s="8">
        <v>971158</v>
      </c>
      <c r="L1486" s="8"/>
      <c r="M1486" s="8"/>
      <c r="N1486" s="8"/>
      <c r="O1486" s="8"/>
      <c r="P1486" s="7">
        <v>0</v>
      </c>
      <c r="Q1486" s="7">
        <v>17</v>
      </c>
      <c r="R1486" s="7">
        <v>17</v>
      </c>
      <c r="S1486" s="7" t="s">
        <v>76</v>
      </c>
      <c r="T1486" s="7" t="s">
        <v>29</v>
      </c>
      <c r="U1486" s="7" t="s">
        <v>166</v>
      </c>
      <c r="V1486" s="21" t="s">
        <v>3273</v>
      </c>
    </row>
    <row r="1487" spans="2:22" x14ac:dyDescent="0.25">
      <c r="B1487" s="7" t="s">
        <v>3048</v>
      </c>
      <c r="C1487" s="7" t="s">
        <v>74</v>
      </c>
      <c r="D1487" s="7" t="s">
        <v>24</v>
      </c>
      <c r="E1487" s="7" t="s">
        <v>25</v>
      </c>
      <c r="F1487" s="7" t="s">
        <v>3086</v>
      </c>
      <c r="G1487" s="7" t="s">
        <v>3280</v>
      </c>
      <c r="H1487" s="8">
        <v>550000</v>
      </c>
      <c r="I1487" s="8">
        <v>550000</v>
      </c>
      <c r="J1487" s="8">
        <v>550000</v>
      </c>
      <c r="K1487" s="8">
        <v>550000</v>
      </c>
      <c r="L1487" s="8"/>
      <c r="M1487" s="8"/>
      <c r="N1487" s="8"/>
      <c r="O1487" s="8"/>
      <c r="P1487" s="7"/>
      <c r="Q1487" s="7"/>
      <c r="R1487" s="7">
        <v>10</v>
      </c>
      <c r="S1487" s="7" t="s">
        <v>201</v>
      </c>
      <c r="T1487" s="7" t="s">
        <v>29</v>
      </c>
      <c r="U1487" s="7" t="s">
        <v>399</v>
      </c>
      <c r="V1487" s="21" t="s">
        <v>3281</v>
      </c>
    </row>
    <row r="1488" spans="2:22" x14ac:dyDescent="0.25">
      <c r="B1488" s="7" t="s">
        <v>2221</v>
      </c>
      <c r="C1488" s="7" t="s">
        <v>624</v>
      </c>
      <c r="D1488" s="7" t="s">
        <v>44</v>
      </c>
      <c r="E1488" s="7" t="s">
        <v>34</v>
      </c>
      <c r="F1488" s="7" t="s">
        <v>2425</v>
      </c>
      <c r="G1488" s="7" t="s">
        <v>2426</v>
      </c>
      <c r="H1488" s="8">
        <v>1300000</v>
      </c>
      <c r="I1488" s="8">
        <v>1300000</v>
      </c>
      <c r="J1488" s="8">
        <v>1300000</v>
      </c>
      <c r="K1488" s="8">
        <v>1300000</v>
      </c>
      <c r="L1488" s="8"/>
      <c r="M1488" s="8"/>
      <c r="N1488" s="8"/>
      <c r="O1488" s="8"/>
      <c r="P1488" s="7"/>
      <c r="Q1488" s="7"/>
      <c r="R1488" s="7"/>
      <c r="S1488" s="7" t="s">
        <v>130</v>
      </c>
      <c r="T1488" s="7" t="s">
        <v>29</v>
      </c>
      <c r="U1488" s="7" t="s">
        <v>627</v>
      </c>
      <c r="V1488" s="21" t="s">
        <v>1890</v>
      </c>
    </row>
    <row r="1489" spans="2:22" x14ac:dyDescent="0.25">
      <c r="B1489" s="7" t="s">
        <v>4252</v>
      </c>
      <c r="C1489" s="7" t="s">
        <v>74</v>
      </c>
      <c r="D1489" s="7" t="s">
        <v>44</v>
      </c>
      <c r="E1489" s="7" t="s">
        <v>25</v>
      </c>
      <c r="F1489" s="7" t="s">
        <v>4350</v>
      </c>
      <c r="G1489" s="7" t="s">
        <v>4351</v>
      </c>
      <c r="H1489" s="8">
        <v>17873625</v>
      </c>
      <c r="I1489" s="8">
        <v>17873625</v>
      </c>
      <c r="J1489" s="8">
        <v>7070000</v>
      </c>
      <c r="K1489" s="8">
        <v>17873625</v>
      </c>
      <c r="L1489" s="8"/>
      <c r="M1489" s="8"/>
      <c r="N1489" s="8"/>
      <c r="O1489" s="8"/>
      <c r="P1489" s="7">
        <v>0</v>
      </c>
      <c r="Q1489" s="7">
        <v>61</v>
      </c>
      <c r="R1489" s="7">
        <v>61</v>
      </c>
      <c r="S1489" s="7" t="s">
        <v>130</v>
      </c>
      <c r="T1489" s="7" t="s">
        <v>29</v>
      </c>
      <c r="U1489" s="7" t="s">
        <v>124</v>
      </c>
      <c r="V1489" s="21" t="s">
        <v>4352</v>
      </c>
    </row>
    <row r="1490" spans="2:22" x14ac:dyDescent="0.25">
      <c r="B1490" s="7" t="s">
        <v>3789</v>
      </c>
      <c r="C1490" s="7" t="s">
        <v>74</v>
      </c>
      <c r="D1490" s="7" t="s">
        <v>24</v>
      </c>
      <c r="E1490" s="7" t="s">
        <v>25</v>
      </c>
      <c r="F1490" s="7" t="s">
        <v>3979</v>
      </c>
      <c r="G1490" s="7" t="s">
        <v>3980</v>
      </c>
      <c r="H1490" s="8">
        <v>639131.5</v>
      </c>
      <c r="I1490" s="8">
        <v>639131.5</v>
      </c>
      <c r="J1490" s="8">
        <v>639131.5</v>
      </c>
      <c r="K1490" s="8">
        <v>639131.5</v>
      </c>
      <c r="L1490" s="8"/>
      <c r="M1490" s="8"/>
      <c r="N1490" s="8"/>
      <c r="O1490" s="8"/>
      <c r="P1490" s="7"/>
      <c r="Q1490" s="7"/>
      <c r="R1490" s="7"/>
      <c r="S1490" s="7" t="s">
        <v>201</v>
      </c>
      <c r="T1490" s="7" t="s">
        <v>317</v>
      </c>
      <c r="U1490" s="7" t="s">
        <v>202</v>
      </c>
      <c r="V1490" s="21" t="s">
        <v>3981</v>
      </c>
    </row>
    <row r="1491" spans="2:22" x14ac:dyDescent="0.25">
      <c r="B1491" s="7" t="s">
        <v>22</v>
      </c>
      <c r="C1491" s="7" t="s">
        <v>74</v>
      </c>
      <c r="D1491" s="7" t="s">
        <v>33</v>
      </c>
      <c r="E1491" s="7" t="s">
        <v>25</v>
      </c>
      <c r="F1491" s="7" t="s">
        <v>429</v>
      </c>
      <c r="G1491" s="7" t="s">
        <v>428</v>
      </c>
      <c r="H1491" s="8">
        <v>500000</v>
      </c>
      <c r="I1491" s="8">
        <v>500000</v>
      </c>
      <c r="J1491" s="8">
        <v>0</v>
      </c>
      <c r="K1491" s="8">
        <v>500000</v>
      </c>
      <c r="L1491" s="8"/>
      <c r="M1491" s="8"/>
      <c r="N1491" s="8"/>
      <c r="O1491" s="8"/>
      <c r="P1491" s="7">
        <v>10</v>
      </c>
      <c r="Q1491" s="7">
        <v>14</v>
      </c>
      <c r="R1491" s="7">
        <v>6</v>
      </c>
      <c r="S1491" s="7" t="s">
        <v>28</v>
      </c>
      <c r="T1491" s="7" t="s">
        <v>29</v>
      </c>
      <c r="U1491" s="7" t="s">
        <v>374</v>
      </c>
      <c r="V1491" s="21" t="s">
        <v>430</v>
      </c>
    </row>
    <row r="1492" spans="2:22" x14ac:dyDescent="0.25">
      <c r="B1492" s="7" t="s">
        <v>22</v>
      </c>
      <c r="C1492" s="7" t="s">
        <v>74</v>
      </c>
      <c r="D1492" s="7" t="s">
        <v>33</v>
      </c>
      <c r="E1492" s="7" t="s">
        <v>25</v>
      </c>
      <c r="F1492" s="7" t="s">
        <v>431</v>
      </c>
      <c r="G1492" s="7" t="s">
        <v>428</v>
      </c>
      <c r="H1492" s="8">
        <v>373800</v>
      </c>
      <c r="I1492" s="8">
        <v>373800</v>
      </c>
      <c r="J1492" s="8">
        <v>0</v>
      </c>
      <c r="K1492" s="8">
        <v>373800</v>
      </c>
      <c r="L1492" s="8"/>
      <c r="M1492" s="8"/>
      <c r="N1492" s="8"/>
      <c r="O1492" s="8"/>
      <c r="P1492" s="7">
        <v>12</v>
      </c>
      <c r="Q1492" s="7">
        <v>12</v>
      </c>
      <c r="R1492" s="7">
        <v>6</v>
      </c>
      <c r="S1492" s="7" t="s">
        <v>28</v>
      </c>
      <c r="T1492" s="7" t="s">
        <v>29</v>
      </c>
      <c r="U1492" s="7" t="s">
        <v>374</v>
      </c>
      <c r="V1492" s="21" t="s">
        <v>430</v>
      </c>
    </row>
    <row r="1493" spans="2:22" x14ac:dyDescent="0.25">
      <c r="B1493" s="7" t="s">
        <v>22</v>
      </c>
      <c r="C1493" s="7" t="s">
        <v>74</v>
      </c>
      <c r="D1493" s="7" t="s">
        <v>33</v>
      </c>
      <c r="E1493" s="7" t="s">
        <v>25</v>
      </c>
      <c r="F1493" s="7" t="s">
        <v>432</v>
      </c>
      <c r="G1493" s="7" t="s">
        <v>428</v>
      </c>
      <c r="H1493" s="8">
        <v>500000</v>
      </c>
      <c r="I1493" s="8">
        <v>500000</v>
      </c>
      <c r="J1493" s="8">
        <v>0</v>
      </c>
      <c r="K1493" s="8">
        <v>500000</v>
      </c>
      <c r="L1493" s="8"/>
      <c r="M1493" s="8"/>
      <c r="N1493" s="8"/>
      <c r="O1493" s="8"/>
      <c r="P1493" s="7"/>
      <c r="Q1493" s="7">
        <v>2</v>
      </c>
      <c r="R1493" s="7">
        <v>2</v>
      </c>
      <c r="S1493" s="7" t="s">
        <v>28</v>
      </c>
      <c r="T1493" s="7" t="s">
        <v>29</v>
      </c>
      <c r="U1493" s="7" t="s">
        <v>374</v>
      </c>
      <c r="V1493" s="21" t="s">
        <v>430</v>
      </c>
    </row>
    <row r="1494" spans="2:22" x14ac:dyDescent="0.25">
      <c r="B1494" s="7" t="s">
        <v>22</v>
      </c>
      <c r="C1494" s="7" t="s">
        <v>74</v>
      </c>
      <c r="D1494" s="7" t="s">
        <v>33</v>
      </c>
      <c r="E1494" s="7" t="s">
        <v>25</v>
      </c>
      <c r="F1494" s="7" t="s">
        <v>433</v>
      </c>
      <c r="G1494" s="7" t="s">
        <v>428</v>
      </c>
      <c r="H1494" s="8">
        <v>500000</v>
      </c>
      <c r="I1494" s="8">
        <v>500000</v>
      </c>
      <c r="J1494" s="8">
        <v>0</v>
      </c>
      <c r="K1494" s="8">
        <v>500000</v>
      </c>
      <c r="L1494" s="8"/>
      <c r="M1494" s="8"/>
      <c r="N1494" s="8"/>
      <c r="O1494" s="8"/>
      <c r="P1494" s="7">
        <v>12</v>
      </c>
      <c r="Q1494" s="7">
        <v>6</v>
      </c>
      <c r="R1494" s="7">
        <v>18</v>
      </c>
      <c r="S1494" s="7" t="s">
        <v>28</v>
      </c>
      <c r="T1494" s="7" t="s">
        <v>29</v>
      </c>
      <c r="U1494" s="7" t="s">
        <v>374</v>
      </c>
      <c r="V1494" s="21" t="s">
        <v>430</v>
      </c>
    </row>
    <row r="1495" spans="2:22" x14ac:dyDescent="0.25">
      <c r="B1495" s="7" t="s">
        <v>22</v>
      </c>
      <c r="C1495" s="7" t="s">
        <v>74</v>
      </c>
      <c r="D1495" s="7" t="s">
        <v>44</v>
      </c>
      <c r="E1495" s="7" t="s">
        <v>25</v>
      </c>
      <c r="F1495" s="7" t="s">
        <v>427</v>
      </c>
      <c r="G1495" s="7" t="s">
        <v>428</v>
      </c>
      <c r="H1495" s="8">
        <v>0</v>
      </c>
      <c r="I1495" s="8">
        <v>0</v>
      </c>
      <c r="J1495" s="8">
        <v>4072593.6</v>
      </c>
      <c r="K1495" s="8">
        <v>0</v>
      </c>
      <c r="L1495" s="8">
        <v>4525104</v>
      </c>
      <c r="M1495" s="8">
        <v>4525104</v>
      </c>
      <c r="N1495" s="8">
        <v>4072593.6</v>
      </c>
      <c r="O1495" s="8">
        <v>4525104</v>
      </c>
      <c r="P1495" s="7"/>
      <c r="Q1495" s="7"/>
      <c r="R1495" s="7"/>
      <c r="S1495" s="7" t="s">
        <v>201</v>
      </c>
      <c r="T1495" s="7" t="s">
        <v>29</v>
      </c>
      <c r="U1495" s="7" t="s">
        <v>374</v>
      </c>
      <c r="V1495" s="21" t="s">
        <v>21</v>
      </c>
    </row>
    <row r="1496" spans="2:22" x14ac:dyDescent="0.25">
      <c r="B1496" s="7" t="s">
        <v>22</v>
      </c>
      <c r="C1496" s="7" t="s">
        <v>74</v>
      </c>
      <c r="D1496" s="7" t="s">
        <v>33</v>
      </c>
      <c r="E1496" s="7" t="s">
        <v>25</v>
      </c>
      <c r="F1496" s="7" t="s">
        <v>434</v>
      </c>
      <c r="G1496" s="7" t="s">
        <v>428</v>
      </c>
      <c r="H1496" s="8">
        <v>500000</v>
      </c>
      <c r="I1496" s="8">
        <v>500000</v>
      </c>
      <c r="J1496" s="8">
        <v>0</v>
      </c>
      <c r="K1496" s="8">
        <v>500000</v>
      </c>
      <c r="L1496" s="8"/>
      <c r="M1496" s="8"/>
      <c r="N1496" s="8"/>
      <c r="O1496" s="8"/>
      <c r="P1496" s="7">
        <v>22</v>
      </c>
      <c r="Q1496" s="7">
        <v>22</v>
      </c>
      <c r="R1496" s="7">
        <v>22</v>
      </c>
      <c r="S1496" s="7" t="s">
        <v>28</v>
      </c>
      <c r="T1496" s="7" t="s">
        <v>29</v>
      </c>
      <c r="U1496" s="7" t="s">
        <v>374</v>
      </c>
      <c r="V1496" s="21" t="s">
        <v>430</v>
      </c>
    </row>
    <row r="1497" spans="2:22" x14ac:dyDescent="0.25">
      <c r="B1497" s="7" t="s">
        <v>22</v>
      </c>
      <c r="C1497" s="7" t="s">
        <v>74</v>
      </c>
      <c r="D1497" s="7" t="s">
        <v>33</v>
      </c>
      <c r="E1497" s="7" t="s">
        <v>25</v>
      </c>
      <c r="F1497" s="7" t="s">
        <v>435</v>
      </c>
      <c r="G1497" s="7" t="s">
        <v>428</v>
      </c>
      <c r="H1497" s="8">
        <v>500000</v>
      </c>
      <c r="I1497" s="8">
        <v>500000</v>
      </c>
      <c r="J1497" s="8">
        <v>0</v>
      </c>
      <c r="K1497" s="8">
        <v>500000</v>
      </c>
      <c r="L1497" s="8"/>
      <c r="M1497" s="8"/>
      <c r="N1497" s="8"/>
      <c r="O1497" s="8"/>
      <c r="P1497" s="7"/>
      <c r="Q1497" s="7"/>
      <c r="R1497" s="7">
        <v>17</v>
      </c>
      <c r="S1497" s="7" t="s">
        <v>28</v>
      </c>
      <c r="T1497" s="7" t="s">
        <v>29</v>
      </c>
      <c r="U1497" s="7" t="s">
        <v>374</v>
      </c>
      <c r="V1497" s="21" t="s">
        <v>430</v>
      </c>
    </row>
    <row r="1498" spans="2:22" x14ac:dyDescent="0.25">
      <c r="B1498" s="7" t="s">
        <v>22</v>
      </c>
      <c r="C1498" s="7" t="s">
        <v>74</v>
      </c>
      <c r="D1498" s="7" t="s">
        <v>33</v>
      </c>
      <c r="E1498" s="7" t="s">
        <v>25</v>
      </c>
      <c r="F1498" s="7" t="s">
        <v>436</v>
      </c>
      <c r="G1498" s="7" t="s">
        <v>428</v>
      </c>
      <c r="H1498" s="8">
        <v>500000</v>
      </c>
      <c r="I1498" s="8">
        <v>500000</v>
      </c>
      <c r="J1498" s="8">
        <v>0</v>
      </c>
      <c r="K1498" s="8">
        <v>500000</v>
      </c>
      <c r="L1498" s="8"/>
      <c r="M1498" s="8"/>
      <c r="N1498" s="8"/>
      <c r="O1498" s="8"/>
      <c r="P1498" s="7">
        <v>23</v>
      </c>
      <c r="Q1498" s="7">
        <v>57</v>
      </c>
      <c r="R1498" s="7">
        <v>57</v>
      </c>
      <c r="S1498" s="7" t="s">
        <v>28</v>
      </c>
      <c r="T1498" s="7" t="s">
        <v>29</v>
      </c>
      <c r="U1498" s="7" t="s">
        <v>374</v>
      </c>
      <c r="V1498" s="21" t="s">
        <v>430</v>
      </c>
    </row>
    <row r="1499" spans="2:22" x14ac:dyDescent="0.25">
      <c r="B1499" s="7" t="s">
        <v>22</v>
      </c>
      <c r="C1499" s="7" t="s">
        <v>74</v>
      </c>
      <c r="D1499" s="7" t="s">
        <v>33</v>
      </c>
      <c r="E1499" s="7" t="s">
        <v>25</v>
      </c>
      <c r="F1499" s="7" t="s">
        <v>437</v>
      </c>
      <c r="G1499" s="7" t="s">
        <v>428</v>
      </c>
      <c r="H1499" s="8">
        <v>500000</v>
      </c>
      <c r="I1499" s="8">
        <v>500000</v>
      </c>
      <c r="J1499" s="8">
        <v>0</v>
      </c>
      <c r="K1499" s="8">
        <v>500000</v>
      </c>
      <c r="L1499" s="8"/>
      <c r="M1499" s="8"/>
      <c r="N1499" s="8"/>
      <c r="O1499" s="8"/>
      <c r="P1499" s="7"/>
      <c r="Q1499" s="7">
        <v>4</v>
      </c>
      <c r="R1499" s="7">
        <v>4</v>
      </c>
      <c r="S1499" s="7" t="s">
        <v>28</v>
      </c>
      <c r="T1499" s="7" t="s">
        <v>29</v>
      </c>
      <c r="U1499" s="7" t="s">
        <v>374</v>
      </c>
      <c r="V1499" s="21" t="s">
        <v>430</v>
      </c>
    </row>
    <row r="1500" spans="2:22" x14ac:dyDescent="0.25">
      <c r="B1500" s="7" t="s">
        <v>22</v>
      </c>
      <c r="C1500" s="7" t="s">
        <v>74</v>
      </c>
      <c r="D1500" s="7" t="s">
        <v>44</v>
      </c>
      <c r="E1500" s="7" t="s">
        <v>25</v>
      </c>
      <c r="F1500" s="7" t="s">
        <v>438</v>
      </c>
      <c r="G1500" s="7" t="s">
        <v>428</v>
      </c>
      <c r="H1500" s="8">
        <v>500000</v>
      </c>
      <c r="I1500" s="8">
        <v>500000</v>
      </c>
      <c r="J1500" s="8">
        <v>0</v>
      </c>
      <c r="K1500" s="8">
        <v>500000</v>
      </c>
      <c r="L1500" s="8"/>
      <c r="M1500" s="8"/>
      <c r="N1500" s="8"/>
      <c r="O1500" s="8"/>
      <c r="P1500" s="7">
        <v>0</v>
      </c>
      <c r="Q1500" s="7">
        <v>0</v>
      </c>
      <c r="R1500" s="7">
        <v>2</v>
      </c>
      <c r="S1500" s="7" t="s">
        <v>28</v>
      </c>
      <c r="T1500" s="7" t="s">
        <v>29</v>
      </c>
      <c r="U1500" s="7" t="s">
        <v>374</v>
      </c>
      <c r="V1500" s="21" t="s">
        <v>430</v>
      </c>
    </row>
    <row r="1501" spans="2:22" x14ac:dyDescent="0.25">
      <c r="B1501" s="7" t="s">
        <v>22</v>
      </c>
      <c r="C1501" s="7" t="s">
        <v>74</v>
      </c>
      <c r="D1501" s="7" t="s">
        <v>33</v>
      </c>
      <c r="E1501" s="7" t="s">
        <v>25</v>
      </c>
      <c r="F1501" s="7" t="s">
        <v>439</v>
      </c>
      <c r="G1501" s="7" t="s">
        <v>428</v>
      </c>
      <c r="H1501" s="8">
        <v>151304</v>
      </c>
      <c r="I1501" s="8">
        <v>151304</v>
      </c>
      <c r="J1501" s="8">
        <v>0</v>
      </c>
      <c r="K1501" s="8">
        <v>151304</v>
      </c>
      <c r="L1501" s="8"/>
      <c r="M1501" s="8"/>
      <c r="N1501" s="8"/>
      <c r="O1501" s="8"/>
      <c r="P1501" s="7">
        <v>10</v>
      </c>
      <c r="Q1501" s="7"/>
      <c r="R1501" s="7"/>
      <c r="S1501" s="7" t="s">
        <v>28</v>
      </c>
      <c r="T1501" s="7" t="s">
        <v>29</v>
      </c>
      <c r="U1501" s="7" t="s">
        <v>374</v>
      </c>
      <c r="V1501" s="21" t="s">
        <v>430</v>
      </c>
    </row>
    <row r="1502" spans="2:22" x14ac:dyDescent="0.25">
      <c r="B1502" s="7" t="s">
        <v>2432</v>
      </c>
      <c r="C1502" s="7" t="s">
        <v>74</v>
      </c>
      <c r="D1502" s="7" t="s">
        <v>24</v>
      </c>
      <c r="E1502" s="7" t="s">
        <v>25</v>
      </c>
      <c r="F1502" s="7" t="s">
        <v>2940</v>
      </c>
      <c r="G1502" s="7" t="s">
        <v>2941</v>
      </c>
      <c r="H1502" s="8">
        <v>421666</v>
      </c>
      <c r="I1502" s="8">
        <v>421666</v>
      </c>
      <c r="J1502" s="8">
        <v>421666</v>
      </c>
      <c r="K1502" s="8">
        <v>421666</v>
      </c>
      <c r="L1502" s="8"/>
      <c r="M1502" s="8"/>
      <c r="N1502" s="8"/>
      <c r="O1502" s="8"/>
      <c r="P1502" s="7">
        <v>27</v>
      </c>
      <c r="Q1502" s="7">
        <v>7</v>
      </c>
      <c r="R1502" s="7">
        <v>7</v>
      </c>
      <c r="S1502" s="7" t="s">
        <v>28</v>
      </c>
      <c r="T1502" s="7" t="s">
        <v>29</v>
      </c>
      <c r="U1502" s="7" t="s">
        <v>374</v>
      </c>
      <c r="V1502" s="21" t="s">
        <v>2942</v>
      </c>
    </row>
    <row r="1503" spans="2:22" x14ac:dyDescent="0.25">
      <c r="B1503" s="7" t="s">
        <v>2432</v>
      </c>
      <c r="C1503" s="7" t="s">
        <v>74</v>
      </c>
      <c r="D1503" s="7" t="s">
        <v>24</v>
      </c>
      <c r="E1503" s="7" t="s">
        <v>25</v>
      </c>
      <c r="F1503" s="7" t="s">
        <v>2703</v>
      </c>
      <c r="G1503" s="7" t="s">
        <v>2704</v>
      </c>
      <c r="H1503" s="8">
        <v>1311000</v>
      </c>
      <c r="I1503" s="8">
        <v>1310795</v>
      </c>
      <c r="J1503" s="8">
        <v>1310795</v>
      </c>
      <c r="K1503" s="8">
        <v>1310795</v>
      </c>
      <c r="L1503" s="8"/>
      <c r="M1503" s="8"/>
      <c r="N1503" s="8"/>
      <c r="O1503" s="8"/>
      <c r="P1503" s="7"/>
      <c r="Q1503" s="7"/>
      <c r="R1503" s="7"/>
      <c r="S1503" s="7" t="s">
        <v>130</v>
      </c>
      <c r="T1503" s="7" t="s">
        <v>29</v>
      </c>
      <c r="U1503" s="7" t="s">
        <v>124</v>
      </c>
      <c r="V1503" s="21" t="s">
        <v>2705</v>
      </c>
    </row>
    <row r="1504" spans="2:22" x14ac:dyDescent="0.25">
      <c r="B1504" s="7" t="s">
        <v>1283</v>
      </c>
      <c r="C1504" s="7" t="s">
        <v>74</v>
      </c>
      <c r="D1504" s="7" t="s">
        <v>44</v>
      </c>
      <c r="E1504" s="7" t="s">
        <v>25</v>
      </c>
      <c r="F1504" s="7" t="s">
        <v>1476</v>
      </c>
      <c r="G1504" s="7" t="s">
        <v>1477</v>
      </c>
      <c r="H1504" s="8">
        <v>752990</v>
      </c>
      <c r="I1504" s="8">
        <v>752990</v>
      </c>
      <c r="J1504" s="8">
        <v>563656</v>
      </c>
      <c r="K1504" s="8">
        <v>752990</v>
      </c>
      <c r="L1504" s="8"/>
      <c r="M1504" s="8"/>
      <c r="N1504" s="8"/>
      <c r="O1504" s="8"/>
      <c r="P1504" s="7"/>
      <c r="Q1504" s="7"/>
      <c r="R1504" s="7"/>
      <c r="S1504" s="7" t="s">
        <v>201</v>
      </c>
      <c r="T1504" s="7" t="s">
        <v>29</v>
      </c>
      <c r="U1504" s="7" t="s">
        <v>257</v>
      </c>
      <c r="V1504" s="21" t="s">
        <v>1478</v>
      </c>
    </row>
    <row r="1505" spans="2:22" x14ac:dyDescent="0.25">
      <c r="B1505" s="7" t="s">
        <v>3048</v>
      </c>
      <c r="C1505" s="7" t="s">
        <v>588</v>
      </c>
      <c r="D1505" s="7" t="s">
        <v>24</v>
      </c>
      <c r="E1505" s="7" t="s">
        <v>25</v>
      </c>
      <c r="F1505" s="7" t="s">
        <v>3433</v>
      </c>
      <c r="G1505" s="7" t="s">
        <v>3157</v>
      </c>
      <c r="H1505" s="8">
        <v>20000</v>
      </c>
      <c r="I1505" s="8">
        <v>20000</v>
      </c>
      <c r="J1505" s="8">
        <v>20000</v>
      </c>
      <c r="K1505" s="8">
        <v>20000</v>
      </c>
      <c r="L1505" s="8"/>
      <c r="M1505" s="8"/>
      <c r="N1505" s="8"/>
      <c r="O1505" s="8"/>
      <c r="P1505" s="7"/>
      <c r="Q1505" s="7"/>
      <c r="R1505" s="7"/>
      <c r="S1505" s="7" t="s">
        <v>21</v>
      </c>
      <c r="T1505" s="7" t="s">
        <v>29</v>
      </c>
      <c r="U1505" s="7" t="s">
        <v>590</v>
      </c>
      <c r="V1505" s="21" t="s">
        <v>21</v>
      </c>
    </row>
    <row r="1506" spans="2:22" x14ac:dyDescent="0.25">
      <c r="B1506" s="7" t="s">
        <v>3048</v>
      </c>
      <c r="C1506" s="7" t="s">
        <v>74</v>
      </c>
      <c r="D1506" s="7" t="s">
        <v>24</v>
      </c>
      <c r="E1506" s="7" t="s">
        <v>25</v>
      </c>
      <c r="F1506" s="7" t="s">
        <v>3156</v>
      </c>
      <c r="G1506" s="7" t="s">
        <v>3157</v>
      </c>
      <c r="H1506" s="8">
        <v>1000000</v>
      </c>
      <c r="I1506" s="8">
        <v>1000000</v>
      </c>
      <c r="J1506" s="8">
        <v>1000000</v>
      </c>
      <c r="K1506" s="8">
        <v>1000000</v>
      </c>
      <c r="L1506" s="8"/>
      <c r="M1506" s="8"/>
      <c r="N1506" s="8"/>
      <c r="O1506" s="8"/>
      <c r="P1506" s="7">
        <v>269</v>
      </c>
      <c r="Q1506" s="7"/>
      <c r="R1506" s="7">
        <v>269</v>
      </c>
      <c r="S1506" s="7" t="s">
        <v>130</v>
      </c>
      <c r="T1506" s="7" t="s">
        <v>29</v>
      </c>
      <c r="U1506" s="7" t="s">
        <v>124</v>
      </c>
      <c r="V1506" s="21" t="s">
        <v>3156</v>
      </c>
    </row>
    <row r="1507" spans="2:22" x14ac:dyDescent="0.25">
      <c r="B1507" s="7" t="s">
        <v>2432</v>
      </c>
      <c r="C1507" s="7" t="s">
        <v>74</v>
      </c>
      <c r="D1507" s="7" t="s">
        <v>24</v>
      </c>
      <c r="E1507" s="7" t="s">
        <v>25</v>
      </c>
      <c r="F1507" s="7" t="s">
        <v>2894</v>
      </c>
      <c r="G1507" s="7" t="s">
        <v>2895</v>
      </c>
      <c r="H1507" s="8">
        <v>90423.93</v>
      </c>
      <c r="I1507" s="8">
        <v>90423.93</v>
      </c>
      <c r="J1507" s="8">
        <v>90423.93</v>
      </c>
      <c r="K1507" s="8">
        <v>90423.93</v>
      </c>
      <c r="L1507" s="8"/>
      <c r="M1507" s="8"/>
      <c r="N1507" s="8"/>
      <c r="O1507" s="8"/>
      <c r="P1507" s="7">
        <v>4</v>
      </c>
      <c r="Q1507" s="7">
        <v>11</v>
      </c>
      <c r="R1507" s="7">
        <v>11</v>
      </c>
      <c r="S1507" s="7" t="s">
        <v>28</v>
      </c>
      <c r="T1507" s="7" t="s">
        <v>29</v>
      </c>
      <c r="U1507" s="7" t="s">
        <v>374</v>
      </c>
      <c r="V1507" s="21" t="s">
        <v>2896</v>
      </c>
    </row>
    <row r="1508" spans="2:22" x14ac:dyDescent="0.25">
      <c r="B1508" s="7" t="s">
        <v>2432</v>
      </c>
      <c r="C1508" s="7" t="s">
        <v>74</v>
      </c>
      <c r="D1508" s="7" t="s">
        <v>24</v>
      </c>
      <c r="E1508" s="7" t="s">
        <v>25</v>
      </c>
      <c r="F1508" s="7" t="s">
        <v>2886</v>
      </c>
      <c r="G1508" s="7" t="s">
        <v>2887</v>
      </c>
      <c r="H1508" s="8">
        <v>500000</v>
      </c>
      <c r="I1508" s="8">
        <v>500000</v>
      </c>
      <c r="J1508" s="8">
        <v>500000</v>
      </c>
      <c r="K1508" s="8">
        <v>500000</v>
      </c>
      <c r="L1508" s="8"/>
      <c r="M1508" s="8"/>
      <c r="N1508" s="8"/>
      <c r="O1508" s="8"/>
      <c r="P1508" s="7">
        <v>12</v>
      </c>
      <c r="Q1508" s="7">
        <v>10</v>
      </c>
      <c r="R1508" s="7">
        <v>10</v>
      </c>
      <c r="S1508" s="7" t="s">
        <v>28</v>
      </c>
      <c r="T1508" s="7" t="s">
        <v>29</v>
      </c>
      <c r="U1508" s="7" t="s">
        <v>374</v>
      </c>
      <c r="V1508" s="21" t="s">
        <v>2888</v>
      </c>
    </row>
    <row r="1509" spans="2:22" x14ac:dyDescent="0.25">
      <c r="B1509" s="7" t="s">
        <v>2432</v>
      </c>
      <c r="C1509" s="7" t="s">
        <v>588</v>
      </c>
      <c r="D1509" s="7" t="s">
        <v>24</v>
      </c>
      <c r="E1509" s="7" t="s">
        <v>25</v>
      </c>
      <c r="F1509" s="7" t="s">
        <v>3024</v>
      </c>
      <c r="G1509" s="7" t="s">
        <v>3025</v>
      </c>
      <c r="H1509" s="8">
        <v>50000</v>
      </c>
      <c r="I1509" s="8">
        <v>50000</v>
      </c>
      <c r="J1509" s="8">
        <v>50000</v>
      </c>
      <c r="K1509" s="8">
        <v>50000</v>
      </c>
      <c r="L1509" s="8"/>
      <c r="M1509" s="8"/>
      <c r="N1509" s="8"/>
      <c r="O1509" s="8"/>
      <c r="P1509" s="7"/>
      <c r="Q1509" s="7"/>
      <c r="R1509" s="7"/>
      <c r="S1509" s="7" t="s">
        <v>201</v>
      </c>
      <c r="T1509" s="7" t="s">
        <v>29</v>
      </c>
      <c r="U1509" s="7" t="s">
        <v>590</v>
      </c>
      <c r="V1509" s="21" t="s">
        <v>21</v>
      </c>
    </row>
    <row r="1510" spans="2:22" x14ac:dyDescent="0.25">
      <c r="B1510" s="7" t="s">
        <v>2432</v>
      </c>
      <c r="C1510" s="7" t="s">
        <v>74</v>
      </c>
      <c r="D1510" s="7" t="s">
        <v>44</v>
      </c>
      <c r="E1510" s="7" t="s">
        <v>25</v>
      </c>
      <c r="F1510" s="7" t="s">
        <v>2596</v>
      </c>
      <c r="G1510" s="7" t="s">
        <v>2597</v>
      </c>
      <c r="H1510" s="8">
        <v>3000000</v>
      </c>
      <c r="I1510" s="8">
        <v>3000000</v>
      </c>
      <c r="J1510" s="8">
        <v>2150000</v>
      </c>
      <c r="K1510" s="8">
        <v>3000000</v>
      </c>
      <c r="L1510" s="8"/>
      <c r="M1510" s="8"/>
      <c r="N1510" s="8"/>
      <c r="O1510" s="8"/>
      <c r="P1510" s="7">
        <v>3</v>
      </c>
      <c r="Q1510" s="7">
        <v>30</v>
      </c>
      <c r="R1510" s="7">
        <v>40</v>
      </c>
      <c r="S1510" s="7" t="s">
        <v>28</v>
      </c>
      <c r="T1510" s="7" t="s">
        <v>29</v>
      </c>
      <c r="U1510" s="7" t="s">
        <v>124</v>
      </c>
      <c r="V1510" s="21" t="s">
        <v>2598</v>
      </c>
    </row>
    <row r="1511" spans="2:22" x14ac:dyDescent="0.25">
      <c r="B1511" s="7" t="s">
        <v>2432</v>
      </c>
      <c r="C1511" s="7" t="s">
        <v>74</v>
      </c>
      <c r="D1511" s="7" t="s">
        <v>24</v>
      </c>
      <c r="E1511" s="7" t="s">
        <v>25</v>
      </c>
      <c r="F1511" s="7" t="s">
        <v>2590</v>
      </c>
      <c r="G1511" s="7" t="s">
        <v>2591</v>
      </c>
      <c r="H1511" s="8">
        <v>4600000</v>
      </c>
      <c r="I1511" s="8">
        <v>4600000</v>
      </c>
      <c r="J1511" s="8">
        <v>4600000</v>
      </c>
      <c r="K1511" s="8">
        <v>4600000</v>
      </c>
      <c r="L1511" s="8"/>
      <c r="M1511" s="8"/>
      <c r="N1511" s="8"/>
      <c r="O1511" s="8"/>
      <c r="P1511" s="7">
        <v>22</v>
      </c>
      <c r="Q1511" s="7"/>
      <c r="R1511" s="7">
        <v>22</v>
      </c>
      <c r="S1511" s="7" t="s">
        <v>130</v>
      </c>
      <c r="T1511" s="7" t="s">
        <v>29</v>
      </c>
      <c r="U1511" s="7" t="s">
        <v>124</v>
      </c>
      <c r="V1511" s="21" t="s">
        <v>2590</v>
      </c>
    </row>
    <row r="1512" spans="2:22" x14ac:dyDescent="0.25">
      <c r="B1512" s="7" t="s">
        <v>2432</v>
      </c>
      <c r="C1512" s="7" t="s">
        <v>588</v>
      </c>
      <c r="D1512" s="7" t="s">
        <v>24</v>
      </c>
      <c r="E1512" s="7" t="s">
        <v>25</v>
      </c>
      <c r="F1512" s="7" t="s">
        <v>3032</v>
      </c>
      <c r="G1512" s="7" t="s">
        <v>2591</v>
      </c>
      <c r="H1512" s="8">
        <v>50000</v>
      </c>
      <c r="I1512" s="8">
        <v>50000</v>
      </c>
      <c r="J1512" s="8">
        <v>50000</v>
      </c>
      <c r="K1512" s="8">
        <v>50000</v>
      </c>
      <c r="L1512" s="8"/>
      <c r="M1512" s="8"/>
      <c r="N1512" s="8"/>
      <c r="O1512" s="8"/>
      <c r="P1512" s="7"/>
      <c r="Q1512" s="7"/>
      <c r="R1512" s="7"/>
      <c r="S1512" s="7" t="s">
        <v>21</v>
      </c>
      <c r="T1512" s="7" t="s">
        <v>29</v>
      </c>
      <c r="U1512" s="7" t="s">
        <v>590</v>
      </c>
      <c r="V1512" s="21" t="s">
        <v>21</v>
      </c>
    </row>
    <row r="1513" spans="2:22" x14ac:dyDescent="0.25">
      <c r="B1513" s="7" t="s">
        <v>22</v>
      </c>
      <c r="C1513" s="7" t="s">
        <v>609</v>
      </c>
      <c r="D1513" s="7" t="s">
        <v>44</v>
      </c>
      <c r="E1513" s="7" t="s">
        <v>184</v>
      </c>
      <c r="F1513" s="7" t="s">
        <v>610</v>
      </c>
      <c r="G1513" s="7" t="s">
        <v>611</v>
      </c>
      <c r="H1513" s="8">
        <v>6000000</v>
      </c>
      <c r="I1513" s="8">
        <v>6000000</v>
      </c>
      <c r="J1513" s="8">
        <v>500000</v>
      </c>
      <c r="K1513" s="8">
        <v>6000000</v>
      </c>
      <c r="L1513" s="8"/>
      <c r="M1513" s="8"/>
      <c r="N1513" s="8"/>
      <c r="O1513" s="8"/>
      <c r="P1513" s="7"/>
      <c r="Q1513" s="7"/>
      <c r="R1513" s="7"/>
      <c r="S1513" s="7" t="s">
        <v>187</v>
      </c>
      <c r="T1513" s="7" t="s">
        <v>21</v>
      </c>
      <c r="U1513" s="7" t="s">
        <v>612</v>
      </c>
      <c r="V1513" s="21" t="s">
        <v>4493</v>
      </c>
    </row>
    <row r="1514" spans="2:22" x14ac:dyDescent="0.25">
      <c r="B1514" s="7" t="s">
        <v>877</v>
      </c>
      <c r="C1514" s="7" t="s">
        <v>74</v>
      </c>
      <c r="D1514" s="7" t="s">
        <v>33</v>
      </c>
      <c r="E1514" s="7" t="s">
        <v>25</v>
      </c>
      <c r="F1514" s="7" t="s">
        <v>1089</v>
      </c>
      <c r="G1514" s="7" t="s">
        <v>1090</v>
      </c>
      <c r="H1514" s="8">
        <v>720000</v>
      </c>
      <c r="I1514" s="8">
        <v>720000</v>
      </c>
      <c r="J1514" s="8">
        <v>720000</v>
      </c>
      <c r="K1514" s="8">
        <v>720000</v>
      </c>
      <c r="L1514" s="8"/>
      <c r="M1514" s="8"/>
      <c r="N1514" s="8"/>
      <c r="O1514" s="8"/>
      <c r="P1514" s="7"/>
      <c r="Q1514" s="7"/>
      <c r="R1514" s="7"/>
      <c r="S1514" s="7" t="s">
        <v>201</v>
      </c>
      <c r="T1514" s="7" t="s">
        <v>29</v>
      </c>
      <c r="U1514" s="7" t="s">
        <v>370</v>
      </c>
      <c r="V1514" s="21" t="s">
        <v>1091</v>
      </c>
    </row>
    <row r="1515" spans="2:22" x14ac:dyDescent="0.25">
      <c r="B1515" s="7" t="s">
        <v>1283</v>
      </c>
      <c r="C1515" s="7" t="s">
        <v>74</v>
      </c>
      <c r="D1515" s="7" t="s">
        <v>33</v>
      </c>
      <c r="E1515" s="7" t="s">
        <v>25</v>
      </c>
      <c r="F1515" s="7" t="s">
        <v>1555</v>
      </c>
      <c r="G1515" s="7" t="s">
        <v>1556</v>
      </c>
      <c r="H1515" s="8">
        <v>482108</v>
      </c>
      <c r="I1515" s="8">
        <v>482108</v>
      </c>
      <c r="J1515" s="8">
        <v>482108</v>
      </c>
      <c r="K1515" s="8">
        <v>482108</v>
      </c>
      <c r="L1515" s="8"/>
      <c r="M1515" s="8"/>
      <c r="N1515" s="8"/>
      <c r="O1515" s="8"/>
      <c r="P1515" s="7">
        <v>15</v>
      </c>
      <c r="Q1515" s="7">
        <v>4</v>
      </c>
      <c r="R1515" s="7">
        <v>6</v>
      </c>
      <c r="S1515" s="7" t="s">
        <v>28</v>
      </c>
      <c r="T1515" s="7" t="s">
        <v>29</v>
      </c>
      <c r="U1515" s="7" t="s">
        <v>374</v>
      </c>
      <c r="V1515" s="21" t="s">
        <v>1557</v>
      </c>
    </row>
    <row r="1516" spans="2:22" x14ac:dyDescent="0.25">
      <c r="B1516" s="7" t="s">
        <v>3454</v>
      </c>
      <c r="C1516" s="7" t="s">
        <v>23</v>
      </c>
      <c r="D1516" s="7" t="s">
        <v>33</v>
      </c>
      <c r="E1516" s="7" t="s">
        <v>25</v>
      </c>
      <c r="F1516" s="7" t="s">
        <v>3499</v>
      </c>
      <c r="G1516" s="7" t="s">
        <v>3500</v>
      </c>
      <c r="H1516" s="8">
        <v>81973</v>
      </c>
      <c r="I1516" s="8">
        <v>81973</v>
      </c>
      <c r="J1516" s="8">
        <v>55646.85</v>
      </c>
      <c r="K1516" s="8">
        <v>55646.85</v>
      </c>
      <c r="L1516" s="8"/>
      <c r="M1516" s="8"/>
      <c r="N1516" s="8"/>
      <c r="O1516" s="8"/>
      <c r="P1516" s="7">
        <v>6</v>
      </c>
      <c r="Q1516" s="7">
        <v>1</v>
      </c>
      <c r="R1516" s="7">
        <v>4</v>
      </c>
      <c r="S1516" s="7" t="s">
        <v>28</v>
      </c>
      <c r="T1516" s="7" t="s">
        <v>29</v>
      </c>
      <c r="U1516" s="7" t="s">
        <v>30</v>
      </c>
      <c r="V1516" s="21" t="s">
        <v>3501</v>
      </c>
    </row>
    <row r="1517" spans="2:22" x14ac:dyDescent="0.25">
      <c r="B1517" s="7" t="s">
        <v>3454</v>
      </c>
      <c r="C1517" s="7" t="s">
        <v>23</v>
      </c>
      <c r="D1517" s="7" t="s">
        <v>33</v>
      </c>
      <c r="E1517" s="7" t="s">
        <v>25</v>
      </c>
      <c r="F1517" s="7" t="s">
        <v>3504</v>
      </c>
      <c r="G1517" s="7" t="s">
        <v>3500</v>
      </c>
      <c r="H1517" s="8">
        <v>254187</v>
      </c>
      <c r="I1517" s="8">
        <v>254187</v>
      </c>
      <c r="J1517" s="8">
        <v>254187</v>
      </c>
      <c r="K1517" s="8">
        <v>254187</v>
      </c>
      <c r="L1517" s="8"/>
      <c r="M1517" s="8"/>
      <c r="N1517" s="8"/>
      <c r="O1517" s="8"/>
      <c r="P1517" s="7">
        <v>15</v>
      </c>
      <c r="Q1517" s="7">
        <v>5</v>
      </c>
      <c r="R1517" s="7">
        <v>5</v>
      </c>
      <c r="S1517" s="7" t="s">
        <v>28</v>
      </c>
      <c r="T1517" s="7" t="s">
        <v>29</v>
      </c>
      <c r="U1517" s="7" t="s">
        <v>30</v>
      </c>
      <c r="V1517" s="21" t="s">
        <v>3505</v>
      </c>
    </row>
    <row r="1518" spans="2:22" x14ac:dyDescent="0.25">
      <c r="B1518" s="7" t="s">
        <v>3454</v>
      </c>
      <c r="C1518" s="7" t="s">
        <v>23</v>
      </c>
      <c r="D1518" s="7" t="s">
        <v>33</v>
      </c>
      <c r="E1518" s="7" t="s">
        <v>25</v>
      </c>
      <c r="F1518" s="7" t="s">
        <v>3502</v>
      </c>
      <c r="G1518" s="7" t="s">
        <v>3500</v>
      </c>
      <c r="H1518" s="8">
        <v>186766</v>
      </c>
      <c r="I1518" s="8">
        <v>186766</v>
      </c>
      <c r="J1518" s="8">
        <v>186766</v>
      </c>
      <c r="K1518" s="8">
        <v>186766</v>
      </c>
      <c r="L1518" s="8"/>
      <c r="M1518" s="8"/>
      <c r="N1518" s="8"/>
      <c r="O1518" s="8"/>
      <c r="P1518" s="7">
        <v>6</v>
      </c>
      <c r="Q1518" s="7">
        <v>5</v>
      </c>
      <c r="R1518" s="7">
        <v>5</v>
      </c>
      <c r="S1518" s="7" t="s">
        <v>28</v>
      </c>
      <c r="T1518" s="7" t="s">
        <v>29</v>
      </c>
      <c r="U1518" s="7" t="s">
        <v>30</v>
      </c>
      <c r="V1518" s="21" t="s">
        <v>3503</v>
      </c>
    </row>
    <row r="1519" spans="2:22" x14ac:dyDescent="0.25">
      <c r="B1519" s="7" t="s">
        <v>22</v>
      </c>
      <c r="C1519" s="7" t="s">
        <v>74</v>
      </c>
      <c r="D1519" s="7" t="s">
        <v>33</v>
      </c>
      <c r="E1519" s="7" t="s">
        <v>25</v>
      </c>
      <c r="F1519" s="7" t="s">
        <v>155</v>
      </c>
      <c r="G1519" s="7" t="s">
        <v>156</v>
      </c>
      <c r="H1519" s="8">
        <v>370000</v>
      </c>
      <c r="I1519" s="8">
        <v>370000</v>
      </c>
      <c r="J1519" s="8">
        <v>370000</v>
      </c>
      <c r="K1519" s="8">
        <v>370000</v>
      </c>
      <c r="L1519" s="8"/>
      <c r="M1519" s="8"/>
      <c r="N1519" s="8"/>
      <c r="O1519" s="8"/>
      <c r="P1519" s="7"/>
      <c r="Q1519" s="7"/>
      <c r="R1519" s="7"/>
      <c r="S1519" s="7" t="s">
        <v>126</v>
      </c>
      <c r="T1519" s="7" t="s">
        <v>29</v>
      </c>
      <c r="U1519" s="7" t="s">
        <v>124</v>
      </c>
      <c r="V1519" s="21" t="s">
        <v>157</v>
      </c>
    </row>
    <row r="1520" spans="2:22" x14ac:dyDescent="0.25">
      <c r="B1520" s="7" t="s">
        <v>22</v>
      </c>
      <c r="C1520" s="7" t="s">
        <v>74</v>
      </c>
      <c r="D1520" s="7" t="s">
        <v>167</v>
      </c>
      <c r="E1520" s="7" t="s">
        <v>34</v>
      </c>
      <c r="F1520" s="7" t="s">
        <v>168</v>
      </c>
      <c r="G1520" s="7" t="s">
        <v>156</v>
      </c>
      <c r="H1520" s="8">
        <v>6000000</v>
      </c>
      <c r="I1520" s="8">
        <v>0</v>
      </c>
      <c r="J1520" s="8">
        <v>0</v>
      </c>
      <c r="K1520" s="8">
        <v>6000000</v>
      </c>
      <c r="L1520" s="8"/>
      <c r="M1520" s="8"/>
      <c r="N1520" s="8"/>
      <c r="O1520" s="8"/>
      <c r="P1520" s="7"/>
      <c r="Q1520" s="7"/>
      <c r="R1520" s="7"/>
      <c r="S1520" s="7" t="s">
        <v>139</v>
      </c>
      <c r="T1520" s="7" t="s">
        <v>29</v>
      </c>
      <c r="U1520" s="7" t="s">
        <v>124</v>
      </c>
      <c r="V1520" s="21" t="s">
        <v>157</v>
      </c>
    </row>
    <row r="1521" spans="2:22" x14ac:dyDescent="0.25">
      <c r="B1521" s="7" t="s">
        <v>3454</v>
      </c>
      <c r="C1521" s="7" t="s">
        <v>74</v>
      </c>
      <c r="D1521" s="7" t="s">
        <v>44</v>
      </c>
      <c r="E1521" s="7" t="s">
        <v>25</v>
      </c>
      <c r="F1521" s="7" t="s">
        <v>3629</v>
      </c>
      <c r="G1521" s="7" t="s">
        <v>3630</v>
      </c>
      <c r="H1521" s="8">
        <v>982639</v>
      </c>
      <c r="I1521" s="8">
        <v>982639</v>
      </c>
      <c r="J1521" s="8">
        <v>777639</v>
      </c>
      <c r="K1521" s="8">
        <v>982639</v>
      </c>
      <c r="L1521" s="8"/>
      <c r="M1521" s="8"/>
      <c r="N1521" s="8"/>
      <c r="O1521" s="8"/>
      <c r="P1521" s="7"/>
      <c r="Q1521" s="7"/>
      <c r="R1521" s="7"/>
      <c r="S1521" s="7" t="s">
        <v>201</v>
      </c>
      <c r="T1521" s="7" t="s">
        <v>317</v>
      </c>
      <c r="U1521" s="7" t="s">
        <v>202</v>
      </c>
      <c r="V1521" s="21" t="s">
        <v>3631</v>
      </c>
    </row>
    <row r="1522" spans="2:22" x14ac:dyDescent="0.25">
      <c r="B1522" s="7" t="s">
        <v>1925</v>
      </c>
      <c r="C1522" s="7" t="s">
        <v>32</v>
      </c>
      <c r="D1522" s="7" t="s">
        <v>44</v>
      </c>
      <c r="E1522" s="7" t="s">
        <v>25</v>
      </c>
      <c r="F1522" s="7" t="s">
        <v>1937</v>
      </c>
      <c r="G1522" s="7" t="s">
        <v>1935</v>
      </c>
      <c r="H1522" s="8">
        <v>1400000</v>
      </c>
      <c r="I1522" s="8">
        <v>1400000</v>
      </c>
      <c r="J1522" s="8">
        <v>1259999.8600000001</v>
      </c>
      <c r="K1522" s="8">
        <v>1400000</v>
      </c>
      <c r="L1522" s="8"/>
      <c r="M1522" s="8"/>
      <c r="N1522" s="8"/>
      <c r="O1522" s="8"/>
      <c r="P1522" s="7"/>
      <c r="Q1522" s="7"/>
      <c r="R1522" s="7"/>
      <c r="S1522" s="7" t="s">
        <v>47</v>
      </c>
      <c r="T1522" s="7" t="s">
        <v>29</v>
      </c>
      <c r="U1522" s="7" t="s">
        <v>38</v>
      </c>
      <c r="V1522" s="21" t="s">
        <v>1938</v>
      </c>
    </row>
    <row r="1523" spans="2:22" x14ac:dyDescent="0.25">
      <c r="B1523" s="7" t="s">
        <v>1925</v>
      </c>
      <c r="C1523" s="7" t="s">
        <v>32</v>
      </c>
      <c r="D1523" s="7" t="s">
        <v>33</v>
      </c>
      <c r="E1523" s="7" t="s">
        <v>25</v>
      </c>
      <c r="F1523" s="7" t="s">
        <v>1934</v>
      </c>
      <c r="G1523" s="7" t="s">
        <v>1935</v>
      </c>
      <c r="H1523" s="8">
        <v>4600000</v>
      </c>
      <c r="I1523" s="8">
        <v>4600000</v>
      </c>
      <c r="J1523" s="8">
        <v>4600000</v>
      </c>
      <c r="K1523" s="8">
        <v>4600000</v>
      </c>
      <c r="L1523" s="8"/>
      <c r="M1523" s="8"/>
      <c r="N1523" s="8"/>
      <c r="O1523" s="8"/>
      <c r="P1523" s="7"/>
      <c r="Q1523" s="7"/>
      <c r="R1523" s="7"/>
      <c r="S1523" s="7" t="s">
        <v>47</v>
      </c>
      <c r="T1523" s="7" t="s">
        <v>29</v>
      </c>
      <c r="U1523" s="7" t="s">
        <v>38</v>
      </c>
      <c r="V1523" s="21" t="s">
        <v>1936</v>
      </c>
    </row>
    <row r="1524" spans="2:22" x14ac:dyDescent="0.25">
      <c r="B1524" s="7" t="s">
        <v>646</v>
      </c>
      <c r="C1524" s="7" t="s">
        <v>74</v>
      </c>
      <c r="D1524" s="7" t="s">
        <v>44</v>
      </c>
      <c r="E1524" s="7" t="s">
        <v>25</v>
      </c>
      <c r="F1524" s="7" t="s">
        <v>686</v>
      </c>
      <c r="G1524" s="7" t="s">
        <v>687</v>
      </c>
      <c r="H1524" s="8">
        <v>495000</v>
      </c>
      <c r="I1524" s="8">
        <v>495000</v>
      </c>
      <c r="J1524" s="8">
        <v>484000</v>
      </c>
      <c r="K1524" s="8">
        <v>495000</v>
      </c>
      <c r="L1524" s="8"/>
      <c r="M1524" s="8"/>
      <c r="N1524" s="8"/>
      <c r="O1524" s="8"/>
      <c r="P1524" s="7"/>
      <c r="Q1524" s="7"/>
      <c r="R1524" s="7"/>
      <c r="S1524" s="7" t="s">
        <v>76</v>
      </c>
      <c r="T1524" s="7" t="s">
        <v>77</v>
      </c>
      <c r="U1524" s="7" t="s">
        <v>78</v>
      </c>
      <c r="V1524" s="21" t="s">
        <v>21</v>
      </c>
    </row>
    <row r="1525" spans="2:22" x14ac:dyDescent="0.25">
      <c r="B1525" s="7" t="s">
        <v>2432</v>
      </c>
      <c r="C1525" s="7" t="s">
        <v>74</v>
      </c>
      <c r="D1525" s="7" t="s">
        <v>24</v>
      </c>
      <c r="E1525" s="7" t="s">
        <v>25</v>
      </c>
      <c r="F1525" s="7" t="s">
        <v>2870</v>
      </c>
      <c r="G1525" s="7" t="s">
        <v>2871</v>
      </c>
      <c r="H1525" s="8">
        <v>592922</v>
      </c>
      <c r="I1525" s="8">
        <v>592922</v>
      </c>
      <c r="J1525" s="8">
        <v>592922</v>
      </c>
      <c r="K1525" s="8">
        <v>592922</v>
      </c>
      <c r="L1525" s="8"/>
      <c r="M1525" s="8"/>
      <c r="N1525" s="8"/>
      <c r="O1525" s="8"/>
      <c r="P1525" s="7">
        <v>3</v>
      </c>
      <c r="Q1525" s="7">
        <v>2</v>
      </c>
      <c r="R1525" s="7">
        <v>8</v>
      </c>
      <c r="S1525" s="7" t="s">
        <v>28</v>
      </c>
      <c r="T1525" s="7" t="s">
        <v>29</v>
      </c>
      <c r="U1525" s="7" t="s">
        <v>399</v>
      </c>
      <c r="V1525" s="21" t="s">
        <v>2872</v>
      </c>
    </row>
    <row r="1526" spans="2:22" x14ac:dyDescent="0.25">
      <c r="B1526" s="7" t="s">
        <v>2432</v>
      </c>
      <c r="C1526" s="7" t="s">
        <v>74</v>
      </c>
      <c r="D1526" s="7" t="s">
        <v>44</v>
      </c>
      <c r="E1526" s="7" t="s">
        <v>25</v>
      </c>
      <c r="F1526" s="7" t="s">
        <v>2554</v>
      </c>
      <c r="G1526" s="7" t="s">
        <v>2555</v>
      </c>
      <c r="H1526" s="8">
        <v>1543818</v>
      </c>
      <c r="I1526" s="8">
        <v>1543818</v>
      </c>
      <c r="J1526" s="8">
        <v>536403</v>
      </c>
      <c r="K1526" s="8">
        <v>1543818</v>
      </c>
      <c r="L1526" s="8"/>
      <c r="M1526" s="8"/>
      <c r="N1526" s="8"/>
      <c r="O1526" s="8"/>
      <c r="P1526" s="7"/>
      <c r="Q1526" s="7"/>
      <c r="R1526" s="7"/>
      <c r="S1526" s="7" t="s">
        <v>76</v>
      </c>
      <c r="T1526" s="7" t="s">
        <v>77</v>
      </c>
      <c r="U1526" s="7" t="s">
        <v>78</v>
      </c>
      <c r="V1526" s="21" t="s">
        <v>21</v>
      </c>
    </row>
    <row r="1527" spans="2:22" x14ac:dyDescent="0.25">
      <c r="B1527" s="7" t="s">
        <v>3789</v>
      </c>
      <c r="C1527" s="7" t="s">
        <v>74</v>
      </c>
      <c r="D1527" s="7" t="s">
        <v>33</v>
      </c>
      <c r="E1527" s="7" t="s">
        <v>25</v>
      </c>
      <c r="F1527" s="7" t="s">
        <v>3945</v>
      </c>
      <c r="G1527" s="7" t="s">
        <v>3946</v>
      </c>
      <c r="H1527" s="8">
        <v>283178</v>
      </c>
      <c r="I1527" s="8">
        <v>283178</v>
      </c>
      <c r="J1527" s="8">
        <v>240000</v>
      </c>
      <c r="K1527" s="8">
        <v>240000</v>
      </c>
      <c r="L1527" s="8"/>
      <c r="M1527" s="8"/>
      <c r="N1527" s="8"/>
      <c r="O1527" s="8"/>
      <c r="P1527" s="7">
        <v>7</v>
      </c>
      <c r="Q1527" s="7">
        <v>7</v>
      </c>
      <c r="R1527" s="7">
        <v>10</v>
      </c>
      <c r="S1527" s="7" t="s">
        <v>130</v>
      </c>
      <c r="T1527" s="7" t="s">
        <v>29</v>
      </c>
      <c r="U1527" s="7" t="s">
        <v>162</v>
      </c>
      <c r="V1527" s="21" t="s">
        <v>3947</v>
      </c>
    </row>
    <row r="1528" spans="2:22" x14ac:dyDescent="0.25">
      <c r="B1528" s="7" t="s">
        <v>2432</v>
      </c>
      <c r="C1528" s="7" t="s">
        <v>74</v>
      </c>
      <c r="D1528" s="7" t="s">
        <v>44</v>
      </c>
      <c r="E1528" s="7" t="s">
        <v>25</v>
      </c>
      <c r="F1528" s="7" t="s">
        <v>2826</v>
      </c>
      <c r="G1528" s="7" t="s">
        <v>2827</v>
      </c>
      <c r="H1528" s="8">
        <v>2200000</v>
      </c>
      <c r="I1528" s="8">
        <v>2200000</v>
      </c>
      <c r="J1528" s="8">
        <v>2180000</v>
      </c>
      <c r="K1528" s="8">
        <v>2200000</v>
      </c>
      <c r="L1528" s="8"/>
      <c r="M1528" s="8"/>
      <c r="N1528" s="8"/>
      <c r="O1528" s="8"/>
      <c r="P1528" s="7">
        <v>0</v>
      </c>
      <c r="Q1528" s="7">
        <v>2</v>
      </c>
      <c r="R1528" s="7">
        <v>8</v>
      </c>
      <c r="S1528" s="7" t="s">
        <v>28</v>
      </c>
      <c r="T1528" s="7" t="s">
        <v>29</v>
      </c>
      <c r="U1528" s="7" t="s">
        <v>399</v>
      </c>
      <c r="V1528" s="21" t="s">
        <v>2828</v>
      </c>
    </row>
    <row r="1529" spans="2:22" x14ac:dyDescent="0.25">
      <c r="B1529" s="7" t="s">
        <v>2432</v>
      </c>
      <c r="C1529" s="7" t="s">
        <v>588</v>
      </c>
      <c r="D1529" s="7" t="s">
        <v>24</v>
      </c>
      <c r="E1529" s="7" t="s">
        <v>25</v>
      </c>
      <c r="F1529" s="7" t="s">
        <v>3033</v>
      </c>
      <c r="G1529" s="7" t="s">
        <v>2653</v>
      </c>
      <c r="H1529" s="8">
        <v>50000</v>
      </c>
      <c r="I1529" s="8">
        <v>50000</v>
      </c>
      <c r="J1529" s="8">
        <v>50000</v>
      </c>
      <c r="K1529" s="8">
        <v>50000</v>
      </c>
      <c r="L1529" s="8"/>
      <c r="M1529" s="8"/>
      <c r="N1529" s="8"/>
      <c r="O1529" s="8"/>
      <c r="P1529" s="7"/>
      <c r="Q1529" s="7"/>
      <c r="R1529" s="7"/>
      <c r="S1529" s="7" t="s">
        <v>21</v>
      </c>
      <c r="T1529" s="7" t="s">
        <v>29</v>
      </c>
      <c r="U1529" s="7" t="s">
        <v>590</v>
      </c>
      <c r="V1529" s="21" t="s">
        <v>21</v>
      </c>
    </row>
    <row r="1530" spans="2:22" x14ac:dyDescent="0.25">
      <c r="B1530" s="7" t="s">
        <v>2432</v>
      </c>
      <c r="C1530" s="7" t="s">
        <v>74</v>
      </c>
      <c r="D1530" s="7" t="s">
        <v>44</v>
      </c>
      <c r="E1530" s="7" t="s">
        <v>25</v>
      </c>
      <c r="F1530" s="7" t="s">
        <v>2803</v>
      </c>
      <c r="G1530" s="7" t="s">
        <v>2653</v>
      </c>
      <c r="H1530" s="8">
        <v>400000</v>
      </c>
      <c r="I1530" s="8">
        <v>400000</v>
      </c>
      <c r="J1530" s="8">
        <v>340000</v>
      </c>
      <c r="K1530" s="8">
        <v>400000</v>
      </c>
      <c r="L1530" s="8"/>
      <c r="M1530" s="8"/>
      <c r="N1530" s="8"/>
      <c r="O1530" s="8"/>
      <c r="P1530" s="7">
        <v>0</v>
      </c>
      <c r="Q1530" s="7">
        <v>2</v>
      </c>
      <c r="R1530" s="7">
        <v>5</v>
      </c>
      <c r="S1530" s="7" t="s">
        <v>240</v>
      </c>
      <c r="T1530" s="7" t="s">
        <v>29</v>
      </c>
      <c r="U1530" s="7" t="s">
        <v>241</v>
      </c>
      <c r="V1530" s="21" t="s">
        <v>2804</v>
      </c>
    </row>
    <row r="1531" spans="2:22" x14ac:dyDescent="0.25">
      <c r="B1531" s="7" t="s">
        <v>2432</v>
      </c>
      <c r="C1531" s="7" t="s">
        <v>74</v>
      </c>
      <c r="D1531" s="7" t="s">
        <v>44</v>
      </c>
      <c r="E1531" s="7" t="s">
        <v>25</v>
      </c>
      <c r="F1531" s="7" t="s">
        <v>2652</v>
      </c>
      <c r="G1531" s="7" t="s">
        <v>2653</v>
      </c>
      <c r="H1531" s="8">
        <v>3000000</v>
      </c>
      <c r="I1531" s="8">
        <v>3000000</v>
      </c>
      <c r="J1531" s="8">
        <v>2920000</v>
      </c>
      <c r="K1531" s="8">
        <v>3000000</v>
      </c>
      <c r="L1531" s="8"/>
      <c r="M1531" s="8"/>
      <c r="N1531" s="8"/>
      <c r="O1531" s="8"/>
      <c r="P1531" s="7"/>
      <c r="Q1531" s="7"/>
      <c r="R1531" s="7"/>
      <c r="S1531" s="7" t="s">
        <v>201</v>
      </c>
      <c r="T1531" s="7" t="s">
        <v>29</v>
      </c>
      <c r="U1531" s="7" t="s">
        <v>205</v>
      </c>
      <c r="V1531" s="21" t="s">
        <v>2654</v>
      </c>
    </row>
    <row r="1532" spans="2:22" x14ac:dyDescent="0.25">
      <c r="B1532" s="7" t="s">
        <v>3454</v>
      </c>
      <c r="C1532" s="7" t="s">
        <v>74</v>
      </c>
      <c r="D1532" s="7" t="s">
        <v>44</v>
      </c>
      <c r="E1532" s="7" t="s">
        <v>1404</v>
      </c>
      <c r="F1532" s="7" t="s">
        <v>3552</v>
      </c>
      <c r="G1532" s="7" t="s">
        <v>3553</v>
      </c>
      <c r="H1532" s="8">
        <v>2892500</v>
      </c>
      <c r="I1532" s="8">
        <v>2892500</v>
      </c>
      <c r="J1532" s="8">
        <v>0</v>
      </c>
      <c r="K1532" s="8">
        <v>2892500</v>
      </c>
      <c r="L1532" s="8"/>
      <c r="M1532" s="8"/>
      <c r="N1532" s="8"/>
      <c r="O1532" s="8"/>
      <c r="P1532" s="7">
        <v>30</v>
      </c>
      <c r="Q1532" s="7">
        <v>0</v>
      </c>
      <c r="R1532" s="7">
        <v>19</v>
      </c>
      <c r="S1532" s="7" t="s">
        <v>130</v>
      </c>
      <c r="T1532" s="7" t="s">
        <v>678</v>
      </c>
      <c r="U1532" s="7" t="s">
        <v>124</v>
      </c>
      <c r="V1532" s="21" t="s">
        <v>3554</v>
      </c>
    </row>
    <row r="1533" spans="2:22" x14ac:dyDescent="0.25">
      <c r="B1533" s="7" t="s">
        <v>3454</v>
      </c>
      <c r="C1533" s="7" t="s">
        <v>74</v>
      </c>
      <c r="D1533" s="7" t="s">
        <v>24</v>
      </c>
      <c r="E1533" s="7" t="s">
        <v>25</v>
      </c>
      <c r="F1533" s="7" t="s">
        <v>3607</v>
      </c>
      <c r="G1533" s="7" t="s">
        <v>3608</v>
      </c>
      <c r="H1533" s="8">
        <v>422324</v>
      </c>
      <c r="I1533" s="8">
        <v>422324</v>
      </c>
      <c r="J1533" s="8">
        <v>422324</v>
      </c>
      <c r="K1533" s="8">
        <v>422324</v>
      </c>
      <c r="L1533" s="8"/>
      <c r="M1533" s="8"/>
      <c r="N1533" s="8"/>
      <c r="O1533" s="8"/>
      <c r="P1533" s="7"/>
      <c r="Q1533" s="7">
        <v>10</v>
      </c>
      <c r="R1533" s="7">
        <v>10</v>
      </c>
      <c r="S1533" s="7" t="s">
        <v>28</v>
      </c>
      <c r="T1533" s="7" t="s">
        <v>29</v>
      </c>
      <c r="U1533" s="7" t="s">
        <v>374</v>
      </c>
      <c r="V1533" s="21" t="s">
        <v>3609</v>
      </c>
    </row>
    <row r="1534" spans="2:22" x14ac:dyDescent="0.25">
      <c r="B1534" s="7" t="s">
        <v>2432</v>
      </c>
      <c r="C1534" s="7" t="s">
        <v>74</v>
      </c>
      <c r="D1534" s="7" t="s">
        <v>24</v>
      </c>
      <c r="E1534" s="7" t="s">
        <v>25</v>
      </c>
      <c r="F1534" s="7" t="s">
        <v>3012</v>
      </c>
      <c r="G1534" s="7" t="s">
        <v>3013</v>
      </c>
      <c r="H1534" s="8">
        <v>174800</v>
      </c>
      <c r="I1534" s="8">
        <v>174800</v>
      </c>
      <c r="J1534" s="8">
        <v>174352.39</v>
      </c>
      <c r="K1534" s="8">
        <v>174352.39</v>
      </c>
      <c r="L1534" s="8"/>
      <c r="M1534" s="8"/>
      <c r="N1534" s="8"/>
      <c r="O1534" s="8"/>
      <c r="P1534" s="7"/>
      <c r="Q1534" s="7">
        <v>1</v>
      </c>
      <c r="R1534" s="7">
        <v>1</v>
      </c>
      <c r="S1534" s="7" t="s">
        <v>201</v>
      </c>
      <c r="T1534" s="7" t="s">
        <v>317</v>
      </c>
      <c r="U1534" s="7" t="s">
        <v>202</v>
      </c>
      <c r="V1534" s="21" t="s">
        <v>3014</v>
      </c>
    </row>
    <row r="1535" spans="2:22" x14ac:dyDescent="0.25">
      <c r="B1535" s="7" t="s">
        <v>877</v>
      </c>
      <c r="C1535" s="7" t="s">
        <v>74</v>
      </c>
      <c r="D1535" s="7" t="s">
        <v>24</v>
      </c>
      <c r="E1535" s="7" t="s">
        <v>25</v>
      </c>
      <c r="F1535" s="7" t="s">
        <v>1216</v>
      </c>
      <c r="G1535" s="7" t="s">
        <v>1217</v>
      </c>
      <c r="H1535" s="8">
        <v>30000</v>
      </c>
      <c r="I1535" s="8">
        <v>30000</v>
      </c>
      <c r="J1535" s="8">
        <v>30000</v>
      </c>
      <c r="K1535" s="8">
        <v>30000</v>
      </c>
      <c r="L1535" s="8"/>
      <c r="M1535" s="8"/>
      <c r="N1535" s="8"/>
      <c r="O1535" s="8"/>
      <c r="P1535" s="7"/>
      <c r="Q1535" s="7"/>
      <c r="R1535" s="7"/>
      <c r="S1535" s="7" t="s">
        <v>130</v>
      </c>
      <c r="T1535" s="7" t="s">
        <v>539</v>
      </c>
      <c r="U1535" s="7" t="s">
        <v>539</v>
      </c>
      <c r="V1535" s="21" t="s">
        <v>21</v>
      </c>
    </row>
    <row r="1536" spans="2:22" x14ac:dyDescent="0.25">
      <c r="B1536" s="7" t="s">
        <v>2432</v>
      </c>
      <c r="C1536" s="7" t="s">
        <v>74</v>
      </c>
      <c r="D1536" s="7" t="s">
        <v>44</v>
      </c>
      <c r="E1536" s="7" t="s">
        <v>34</v>
      </c>
      <c r="F1536" s="7" t="s">
        <v>2928</v>
      </c>
      <c r="G1536" s="7" t="s">
        <v>2929</v>
      </c>
      <c r="H1536" s="8">
        <v>1000000</v>
      </c>
      <c r="I1536" s="8">
        <v>1000000</v>
      </c>
      <c r="J1536" s="8">
        <v>500000</v>
      </c>
      <c r="K1536" s="8">
        <v>1000000</v>
      </c>
      <c r="L1536" s="8"/>
      <c r="M1536" s="8"/>
      <c r="N1536" s="8"/>
      <c r="O1536" s="8"/>
      <c r="P1536" s="7"/>
      <c r="Q1536" s="7"/>
      <c r="R1536" s="7"/>
      <c r="S1536" s="7" t="s">
        <v>139</v>
      </c>
      <c r="T1536" s="7" t="s">
        <v>29</v>
      </c>
      <c r="U1536" s="7" t="s">
        <v>1008</v>
      </c>
      <c r="V1536" s="21" t="s">
        <v>2930</v>
      </c>
    </row>
    <row r="1537" spans="2:22" x14ac:dyDescent="0.25">
      <c r="B1537" s="7" t="s">
        <v>22</v>
      </c>
      <c r="C1537" s="7" t="s">
        <v>74</v>
      </c>
      <c r="D1537" s="7" t="s">
        <v>24</v>
      </c>
      <c r="E1537" s="7" t="s">
        <v>25</v>
      </c>
      <c r="F1537" s="7" t="s">
        <v>487</v>
      </c>
      <c r="G1537" s="7" t="s">
        <v>488</v>
      </c>
      <c r="H1537" s="8">
        <v>500000</v>
      </c>
      <c r="I1537" s="8">
        <v>500000</v>
      </c>
      <c r="J1537" s="8">
        <v>500000</v>
      </c>
      <c r="K1537" s="8">
        <v>500000</v>
      </c>
      <c r="L1537" s="8"/>
      <c r="M1537" s="8"/>
      <c r="N1537" s="8"/>
      <c r="O1537" s="8"/>
      <c r="P1537" s="7">
        <v>50</v>
      </c>
      <c r="Q1537" s="7">
        <v>16</v>
      </c>
      <c r="R1537" s="7">
        <v>26</v>
      </c>
      <c r="S1537" s="7" t="s">
        <v>28</v>
      </c>
      <c r="T1537" s="7" t="s">
        <v>29</v>
      </c>
      <c r="U1537" s="7" t="s">
        <v>374</v>
      </c>
      <c r="V1537" s="21" t="s">
        <v>489</v>
      </c>
    </row>
    <row r="1538" spans="2:22" x14ac:dyDescent="0.25">
      <c r="B1538" s="7" t="s">
        <v>22</v>
      </c>
      <c r="C1538" s="7" t="s">
        <v>609</v>
      </c>
      <c r="D1538" s="7" t="s">
        <v>167</v>
      </c>
      <c r="E1538" s="7" t="s">
        <v>34</v>
      </c>
      <c r="F1538" s="7" t="s">
        <v>617</v>
      </c>
      <c r="G1538" s="7" t="s">
        <v>618</v>
      </c>
      <c r="H1538" s="8">
        <v>2120000</v>
      </c>
      <c r="I1538" s="8">
        <v>0</v>
      </c>
      <c r="J1538" s="8">
        <v>0</v>
      </c>
      <c r="K1538" s="8">
        <v>2120000</v>
      </c>
      <c r="L1538" s="8"/>
      <c r="M1538" s="8"/>
      <c r="N1538" s="8"/>
      <c r="O1538" s="8"/>
      <c r="P1538" s="7"/>
      <c r="Q1538" s="7"/>
      <c r="R1538" s="7"/>
      <c r="S1538" s="7" t="s">
        <v>126</v>
      </c>
      <c r="T1538" s="7" t="s">
        <v>29</v>
      </c>
      <c r="U1538" s="7" t="s">
        <v>615</v>
      </c>
      <c r="V1538" s="21" t="s">
        <v>4494</v>
      </c>
    </row>
    <row r="1539" spans="2:22" x14ac:dyDescent="0.25">
      <c r="B1539" s="7" t="s">
        <v>1283</v>
      </c>
      <c r="C1539" s="7" t="s">
        <v>74</v>
      </c>
      <c r="D1539" s="7" t="s">
        <v>44</v>
      </c>
      <c r="E1539" s="7" t="s">
        <v>25</v>
      </c>
      <c r="F1539" s="7" t="s">
        <v>1533</v>
      </c>
      <c r="G1539" s="7" t="s">
        <v>1534</v>
      </c>
      <c r="H1539" s="8">
        <v>2750000</v>
      </c>
      <c r="I1539" s="8">
        <v>2750000</v>
      </c>
      <c r="J1539" s="8">
        <v>2700000</v>
      </c>
      <c r="K1539" s="8">
        <v>2750000</v>
      </c>
      <c r="L1539" s="8"/>
      <c r="M1539" s="8"/>
      <c r="N1539" s="8"/>
      <c r="O1539" s="8"/>
      <c r="P1539" s="7">
        <v>1</v>
      </c>
      <c r="Q1539" s="7">
        <v>7</v>
      </c>
      <c r="R1539" s="7">
        <v>10</v>
      </c>
      <c r="S1539" s="7" t="s">
        <v>201</v>
      </c>
      <c r="T1539" s="7" t="s">
        <v>29</v>
      </c>
      <c r="U1539" s="7" t="s">
        <v>399</v>
      </c>
      <c r="V1539" s="21" t="s">
        <v>1535</v>
      </c>
    </row>
    <row r="1540" spans="2:22" x14ac:dyDescent="0.25">
      <c r="B1540" s="7" t="s">
        <v>877</v>
      </c>
      <c r="C1540" s="7" t="s">
        <v>32</v>
      </c>
      <c r="D1540" s="7" t="s">
        <v>44</v>
      </c>
      <c r="E1540" s="7" t="s">
        <v>34</v>
      </c>
      <c r="F1540" s="7" t="s">
        <v>910</v>
      </c>
      <c r="G1540" s="7" t="s">
        <v>911</v>
      </c>
      <c r="H1540" s="8">
        <v>19500000</v>
      </c>
      <c r="I1540" s="8">
        <v>19500000</v>
      </c>
      <c r="J1540" s="8">
        <v>3549101.62</v>
      </c>
      <c r="K1540" s="8">
        <v>19500000</v>
      </c>
      <c r="L1540" s="8"/>
      <c r="M1540" s="8"/>
      <c r="N1540" s="8"/>
      <c r="O1540" s="8"/>
      <c r="P1540" s="7"/>
      <c r="Q1540" s="7"/>
      <c r="R1540" s="7"/>
      <c r="S1540" s="7" t="s">
        <v>57</v>
      </c>
      <c r="T1540" s="7" t="s">
        <v>29</v>
      </c>
      <c r="U1540" s="7" t="s">
        <v>38</v>
      </c>
      <c r="V1540" s="21" t="s">
        <v>912</v>
      </c>
    </row>
    <row r="1541" spans="2:22" x14ac:dyDescent="0.25">
      <c r="B1541" s="7" t="s">
        <v>877</v>
      </c>
      <c r="C1541" s="7" t="s">
        <v>74</v>
      </c>
      <c r="D1541" s="7" t="s">
        <v>44</v>
      </c>
      <c r="E1541" s="7" t="s">
        <v>25</v>
      </c>
      <c r="F1541" s="7" t="s">
        <v>936</v>
      </c>
      <c r="G1541" s="7" t="s">
        <v>937</v>
      </c>
      <c r="H1541" s="8">
        <v>601606</v>
      </c>
      <c r="I1541" s="8">
        <v>601606</v>
      </c>
      <c r="J1541" s="8">
        <v>467805</v>
      </c>
      <c r="K1541" s="8">
        <v>601606</v>
      </c>
      <c r="L1541" s="8"/>
      <c r="M1541" s="8"/>
      <c r="N1541" s="8"/>
      <c r="O1541" s="8"/>
      <c r="P1541" s="7"/>
      <c r="Q1541" s="7"/>
      <c r="R1541" s="7"/>
      <c r="S1541" s="7" t="s">
        <v>76</v>
      </c>
      <c r="T1541" s="7" t="s">
        <v>77</v>
      </c>
      <c r="U1541" s="7" t="s">
        <v>78</v>
      </c>
      <c r="V1541" s="21" t="s">
        <v>21</v>
      </c>
    </row>
    <row r="1542" spans="2:22" x14ac:dyDescent="0.25">
      <c r="B1542" s="7" t="s">
        <v>3789</v>
      </c>
      <c r="C1542" s="7" t="s">
        <v>74</v>
      </c>
      <c r="D1542" s="7" t="s">
        <v>24</v>
      </c>
      <c r="E1542" s="7" t="s">
        <v>25</v>
      </c>
      <c r="F1542" s="7" t="s">
        <v>3935</v>
      </c>
      <c r="G1542" s="7" t="s">
        <v>3936</v>
      </c>
      <c r="H1542" s="8">
        <v>2301634</v>
      </c>
      <c r="I1542" s="8">
        <v>2301634</v>
      </c>
      <c r="J1542" s="8">
        <v>2301634</v>
      </c>
      <c r="K1542" s="8">
        <v>2301634</v>
      </c>
      <c r="L1542" s="8"/>
      <c r="M1542" s="8"/>
      <c r="N1542" s="8"/>
      <c r="O1542" s="8"/>
      <c r="P1542" s="7"/>
      <c r="Q1542" s="7"/>
      <c r="R1542" s="7"/>
      <c r="S1542" s="7" t="s">
        <v>130</v>
      </c>
      <c r="T1542" s="7" t="s">
        <v>29</v>
      </c>
      <c r="U1542" s="7" t="s">
        <v>2767</v>
      </c>
      <c r="V1542" s="21" t="s">
        <v>3937</v>
      </c>
    </row>
    <row r="1543" spans="2:22" x14ac:dyDescent="0.25">
      <c r="B1543" s="7" t="s">
        <v>3789</v>
      </c>
      <c r="C1543" s="7" t="s">
        <v>74</v>
      </c>
      <c r="D1543" s="7" t="s">
        <v>24</v>
      </c>
      <c r="E1543" s="7" t="s">
        <v>25</v>
      </c>
      <c r="F1543" s="7" t="s">
        <v>3938</v>
      </c>
      <c r="G1543" s="7" t="s">
        <v>3936</v>
      </c>
      <c r="H1543" s="8">
        <v>665366</v>
      </c>
      <c r="I1543" s="8">
        <v>665366</v>
      </c>
      <c r="J1543" s="8">
        <v>665366</v>
      </c>
      <c r="K1543" s="8">
        <v>665366</v>
      </c>
      <c r="L1543" s="8"/>
      <c r="M1543" s="8"/>
      <c r="N1543" s="8"/>
      <c r="O1543" s="8"/>
      <c r="P1543" s="7"/>
      <c r="Q1543" s="7"/>
      <c r="R1543" s="7"/>
      <c r="S1543" s="7" t="s">
        <v>130</v>
      </c>
      <c r="T1543" s="7" t="s">
        <v>29</v>
      </c>
      <c r="U1543" s="7" t="s">
        <v>223</v>
      </c>
      <c r="V1543" s="21" t="s">
        <v>3937</v>
      </c>
    </row>
    <row r="1544" spans="2:22" x14ac:dyDescent="0.25">
      <c r="B1544" s="7" t="s">
        <v>877</v>
      </c>
      <c r="C1544" s="7" t="s">
        <v>74</v>
      </c>
      <c r="D1544" s="7" t="s">
        <v>24</v>
      </c>
      <c r="E1544" s="7" t="s">
        <v>25</v>
      </c>
      <c r="F1544" s="7" t="s">
        <v>927</v>
      </c>
      <c r="G1544" s="7" t="s">
        <v>928</v>
      </c>
      <c r="H1544" s="8">
        <v>540560</v>
      </c>
      <c r="I1544" s="8">
        <v>540560</v>
      </c>
      <c r="J1544" s="8">
        <v>540560</v>
      </c>
      <c r="K1544" s="8">
        <v>540560</v>
      </c>
      <c r="L1544" s="8"/>
      <c r="M1544" s="8"/>
      <c r="N1544" s="8"/>
      <c r="O1544" s="8"/>
      <c r="P1544" s="7"/>
      <c r="Q1544" s="7"/>
      <c r="R1544" s="7"/>
      <c r="S1544" s="7" t="s">
        <v>76</v>
      </c>
      <c r="T1544" s="7" t="s">
        <v>77</v>
      </c>
      <c r="U1544" s="7" t="s">
        <v>78</v>
      </c>
      <c r="V1544" s="21" t="s">
        <v>929</v>
      </c>
    </row>
    <row r="1545" spans="2:22" x14ac:dyDescent="0.25">
      <c r="B1545" s="7" t="s">
        <v>3454</v>
      </c>
      <c r="C1545" s="7" t="s">
        <v>74</v>
      </c>
      <c r="D1545" s="7" t="s">
        <v>44</v>
      </c>
      <c r="E1545" s="7" t="s">
        <v>25</v>
      </c>
      <c r="F1545" s="7" t="s">
        <v>3616</v>
      </c>
      <c r="G1545" s="7" t="s">
        <v>3617</v>
      </c>
      <c r="H1545" s="8">
        <v>478243</v>
      </c>
      <c r="I1545" s="8">
        <v>478243</v>
      </c>
      <c r="J1545" s="8">
        <v>430420</v>
      </c>
      <c r="K1545" s="8">
        <v>478243</v>
      </c>
      <c r="L1545" s="8"/>
      <c r="M1545" s="8"/>
      <c r="N1545" s="8"/>
      <c r="O1545" s="8"/>
      <c r="P1545" s="7"/>
      <c r="Q1545" s="7"/>
      <c r="R1545" s="7"/>
      <c r="S1545" s="7" t="s">
        <v>28</v>
      </c>
      <c r="T1545" s="7" t="s">
        <v>29</v>
      </c>
      <c r="U1545" s="7" t="s">
        <v>374</v>
      </c>
      <c r="V1545" s="21" t="s">
        <v>3618</v>
      </c>
    </row>
    <row r="1546" spans="2:22" x14ac:dyDescent="0.25">
      <c r="B1546" s="7" t="s">
        <v>1283</v>
      </c>
      <c r="C1546" s="7" t="s">
        <v>74</v>
      </c>
      <c r="D1546" s="7" t="s">
        <v>44</v>
      </c>
      <c r="E1546" s="7" t="s">
        <v>25</v>
      </c>
      <c r="F1546" s="7" t="s">
        <v>1589</v>
      </c>
      <c r="G1546" s="7" t="s">
        <v>1590</v>
      </c>
      <c r="H1546" s="8">
        <v>900000</v>
      </c>
      <c r="I1546" s="8">
        <v>900000</v>
      </c>
      <c r="J1546" s="8">
        <v>880000</v>
      </c>
      <c r="K1546" s="8">
        <v>900000</v>
      </c>
      <c r="L1546" s="8"/>
      <c r="M1546" s="8"/>
      <c r="N1546" s="8"/>
      <c r="O1546" s="8"/>
      <c r="P1546" s="7"/>
      <c r="Q1546" s="7"/>
      <c r="R1546" s="7"/>
      <c r="S1546" s="7" t="s">
        <v>201</v>
      </c>
      <c r="T1546" s="7" t="s">
        <v>29</v>
      </c>
      <c r="U1546" s="7" t="s">
        <v>370</v>
      </c>
      <c r="V1546" s="21" t="s">
        <v>1591</v>
      </c>
    </row>
    <row r="1547" spans="2:22" x14ac:dyDescent="0.25">
      <c r="B1547" s="7" t="s">
        <v>2432</v>
      </c>
      <c r="C1547" s="7" t="s">
        <v>74</v>
      </c>
      <c r="D1547" s="7" t="s">
        <v>44</v>
      </c>
      <c r="E1547" s="7" t="s">
        <v>25</v>
      </c>
      <c r="F1547" s="7" t="s">
        <v>2560</v>
      </c>
      <c r="G1547" s="7" t="s">
        <v>2561</v>
      </c>
      <c r="H1547" s="8">
        <v>961378</v>
      </c>
      <c r="I1547" s="8">
        <v>961378</v>
      </c>
      <c r="J1547" s="8">
        <v>790373</v>
      </c>
      <c r="K1547" s="8">
        <v>961378</v>
      </c>
      <c r="L1547" s="8"/>
      <c r="M1547" s="8"/>
      <c r="N1547" s="8"/>
      <c r="O1547" s="8"/>
      <c r="P1547" s="7"/>
      <c r="Q1547" s="7"/>
      <c r="R1547" s="7"/>
      <c r="S1547" s="7" t="s">
        <v>76</v>
      </c>
      <c r="T1547" s="7" t="s">
        <v>77</v>
      </c>
      <c r="U1547" s="7" t="s">
        <v>78</v>
      </c>
      <c r="V1547" s="21" t="s">
        <v>21</v>
      </c>
    </row>
    <row r="1548" spans="2:22" x14ac:dyDescent="0.25">
      <c r="B1548" s="7" t="s">
        <v>877</v>
      </c>
      <c r="C1548" s="7" t="s">
        <v>74</v>
      </c>
      <c r="D1548" s="7" t="s">
        <v>24</v>
      </c>
      <c r="E1548" s="7" t="s">
        <v>25</v>
      </c>
      <c r="F1548" s="7" t="s">
        <v>1163</v>
      </c>
      <c r="G1548" s="7" t="s">
        <v>1164</v>
      </c>
      <c r="H1548" s="8">
        <v>288609</v>
      </c>
      <c r="I1548" s="8">
        <v>288609</v>
      </c>
      <c r="J1548" s="8">
        <v>288609</v>
      </c>
      <c r="K1548" s="8">
        <v>288609</v>
      </c>
      <c r="L1548" s="8"/>
      <c r="M1548" s="8"/>
      <c r="N1548" s="8"/>
      <c r="O1548" s="8"/>
      <c r="P1548" s="7">
        <v>2</v>
      </c>
      <c r="Q1548" s="7">
        <v>16</v>
      </c>
      <c r="R1548" s="7">
        <v>16</v>
      </c>
      <c r="S1548" s="7" t="s">
        <v>28</v>
      </c>
      <c r="T1548" s="7" t="s">
        <v>29</v>
      </c>
      <c r="U1548" s="7" t="s">
        <v>374</v>
      </c>
      <c r="V1548" s="21" t="s">
        <v>1165</v>
      </c>
    </row>
    <row r="1549" spans="2:22" x14ac:dyDescent="0.25">
      <c r="B1549" s="7" t="s">
        <v>877</v>
      </c>
      <c r="C1549" s="7" t="s">
        <v>74</v>
      </c>
      <c r="D1549" s="7" t="s">
        <v>44</v>
      </c>
      <c r="E1549" s="7" t="s">
        <v>25</v>
      </c>
      <c r="F1549" s="7" t="s">
        <v>1128</v>
      </c>
      <c r="G1549" s="7" t="s">
        <v>1129</v>
      </c>
      <c r="H1549" s="8">
        <v>1995200</v>
      </c>
      <c r="I1549" s="8">
        <v>1995200</v>
      </c>
      <c r="J1549" s="8">
        <v>1720000</v>
      </c>
      <c r="K1549" s="8">
        <v>1995200</v>
      </c>
      <c r="L1549" s="8"/>
      <c r="M1549" s="8"/>
      <c r="N1549" s="8"/>
      <c r="O1549" s="8"/>
      <c r="P1549" s="7"/>
      <c r="Q1549" s="7"/>
      <c r="R1549" s="7"/>
      <c r="S1549" s="7" t="s">
        <v>201</v>
      </c>
      <c r="T1549" s="7" t="s">
        <v>29</v>
      </c>
      <c r="U1549" s="7" t="s">
        <v>370</v>
      </c>
      <c r="V1549" s="21" t="s">
        <v>1130</v>
      </c>
    </row>
    <row r="1550" spans="2:22" x14ac:dyDescent="0.25">
      <c r="B1550" s="7" t="s">
        <v>3454</v>
      </c>
      <c r="C1550" s="7" t="s">
        <v>23</v>
      </c>
      <c r="D1550" s="7" t="s">
        <v>44</v>
      </c>
      <c r="E1550" s="7" t="s">
        <v>25</v>
      </c>
      <c r="F1550" s="7" t="s">
        <v>3461</v>
      </c>
      <c r="G1550" s="7" t="s">
        <v>3462</v>
      </c>
      <c r="H1550" s="8">
        <v>409108</v>
      </c>
      <c r="I1550" s="8">
        <v>409108</v>
      </c>
      <c r="J1550" s="8">
        <v>323231</v>
      </c>
      <c r="K1550" s="8">
        <v>409108</v>
      </c>
      <c r="L1550" s="8"/>
      <c r="M1550" s="8"/>
      <c r="N1550" s="8"/>
      <c r="O1550" s="8"/>
      <c r="P1550" s="7">
        <v>1</v>
      </c>
      <c r="Q1550" s="7">
        <v>2</v>
      </c>
      <c r="R1550" s="7">
        <v>2</v>
      </c>
      <c r="S1550" s="7" t="s">
        <v>28</v>
      </c>
      <c r="T1550" s="7" t="s">
        <v>29</v>
      </c>
      <c r="U1550" s="7" t="s">
        <v>30</v>
      </c>
      <c r="V1550" s="21" t="s">
        <v>3463</v>
      </c>
    </row>
    <row r="1551" spans="2:22" x14ac:dyDescent="0.25">
      <c r="B1551" s="7" t="s">
        <v>1647</v>
      </c>
      <c r="C1551" s="7" t="s">
        <v>74</v>
      </c>
      <c r="D1551" s="7" t="s">
        <v>24</v>
      </c>
      <c r="E1551" s="7" t="s">
        <v>25</v>
      </c>
      <c r="F1551" s="7" t="s">
        <v>1764</v>
      </c>
      <c r="G1551" s="7" t="s">
        <v>1765</v>
      </c>
      <c r="H1551" s="8">
        <v>209500</v>
      </c>
      <c r="I1551" s="8">
        <v>209500</v>
      </c>
      <c r="J1551" s="8">
        <v>209500</v>
      </c>
      <c r="K1551" s="8">
        <v>209500</v>
      </c>
      <c r="L1551" s="8"/>
      <c r="M1551" s="8"/>
      <c r="N1551" s="8"/>
      <c r="O1551" s="8"/>
      <c r="P1551" s="7">
        <v>1</v>
      </c>
      <c r="Q1551" s="7"/>
      <c r="R1551" s="7">
        <v>1</v>
      </c>
      <c r="S1551" s="7" t="s">
        <v>341</v>
      </c>
      <c r="T1551" s="7" t="s">
        <v>29</v>
      </c>
      <c r="U1551" s="7" t="s">
        <v>131</v>
      </c>
      <c r="V1551" s="21" t="s">
        <v>1766</v>
      </c>
    </row>
    <row r="1552" spans="2:22" x14ac:dyDescent="0.25">
      <c r="B1552" s="7" t="s">
        <v>1925</v>
      </c>
      <c r="C1552" s="7" t="s">
        <v>74</v>
      </c>
      <c r="D1552" s="7" t="s">
        <v>44</v>
      </c>
      <c r="E1552" s="7" t="s">
        <v>25</v>
      </c>
      <c r="F1552" s="7" t="s">
        <v>2083</v>
      </c>
      <c r="G1552" s="7" t="s">
        <v>2084</v>
      </c>
      <c r="H1552" s="8">
        <v>3973770</v>
      </c>
      <c r="I1552" s="8">
        <v>3973770</v>
      </c>
      <c r="J1552" s="8">
        <v>1511828.63</v>
      </c>
      <c r="K1552" s="8">
        <v>3973770</v>
      </c>
      <c r="L1552" s="8"/>
      <c r="M1552" s="8"/>
      <c r="N1552" s="8"/>
      <c r="O1552" s="8"/>
      <c r="P1552" s="7"/>
      <c r="Q1552" s="7">
        <v>1</v>
      </c>
      <c r="R1552" s="7">
        <v>1</v>
      </c>
      <c r="S1552" s="7" t="s">
        <v>126</v>
      </c>
      <c r="T1552" s="7" t="s">
        <v>29</v>
      </c>
      <c r="U1552" s="7" t="s">
        <v>124</v>
      </c>
      <c r="V1552" s="21" t="s">
        <v>2085</v>
      </c>
    </row>
    <row r="1553" spans="2:22" x14ac:dyDescent="0.25">
      <c r="B1553" s="7" t="s">
        <v>1925</v>
      </c>
      <c r="C1553" s="7" t="s">
        <v>74</v>
      </c>
      <c r="D1553" s="7" t="s">
        <v>44</v>
      </c>
      <c r="E1553" s="7" t="s">
        <v>34</v>
      </c>
      <c r="F1553" s="7" t="s">
        <v>2086</v>
      </c>
      <c r="G1553" s="7" t="s">
        <v>2084</v>
      </c>
      <c r="H1553" s="8">
        <v>1732500</v>
      </c>
      <c r="I1553" s="8">
        <v>1732500</v>
      </c>
      <c r="J1553" s="8">
        <v>1732500</v>
      </c>
      <c r="K1553" s="8">
        <v>1732500</v>
      </c>
      <c r="L1553" s="8"/>
      <c r="M1553" s="8"/>
      <c r="N1553" s="8"/>
      <c r="O1553" s="8"/>
      <c r="P1553" s="7"/>
      <c r="Q1553" s="7"/>
      <c r="R1553" s="7"/>
      <c r="S1553" s="7" t="s">
        <v>126</v>
      </c>
      <c r="T1553" s="7" t="s">
        <v>29</v>
      </c>
      <c r="U1553" s="7" t="s">
        <v>124</v>
      </c>
      <c r="V1553" s="21" t="s">
        <v>2085</v>
      </c>
    </row>
    <row r="1554" spans="2:22" x14ac:dyDescent="0.25">
      <c r="B1554" s="7" t="s">
        <v>1283</v>
      </c>
      <c r="C1554" s="7" t="s">
        <v>74</v>
      </c>
      <c r="D1554" s="7" t="s">
        <v>33</v>
      </c>
      <c r="E1554" s="7" t="s">
        <v>25</v>
      </c>
      <c r="F1554" s="7" t="s">
        <v>1525</v>
      </c>
      <c r="G1554" s="7" t="s">
        <v>1526</v>
      </c>
      <c r="H1554" s="8">
        <v>500000</v>
      </c>
      <c r="I1554" s="8">
        <v>500000</v>
      </c>
      <c r="J1554" s="8">
        <v>500000</v>
      </c>
      <c r="K1554" s="8">
        <v>500000</v>
      </c>
      <c r="L1554" s="8"/>
      <c r="M1554" s="8"/>
      <c r="N1554" s="8"/>
      <c r="O1554" s="8"/>
      <c r="P1554" s="7">
        <v>2</v>
      </c>
      <c r="Q1554" s="7">
        <v>4</v>
      </c>
      <c r="R1554" s="7">
        <v>7</v>
      </c>
      <c r="S1554" s="7" t="s">
        <v>201</v>
      </c>
      <c r="T1554" s="7" t="s">
        <v>29</v>
      </c>
      <c r="U1554" s="7" t="s">
        <v>374</v>
      </c>
      <c r="V1554" s="21" t="s">
        <v>1527</v>
      </c>
    </row>
    <row r="1555" spans="2:22" x14ac:dyDescent="0.25">
      <c r="B1555" s="7" t="s">
        <v>1283</v>
      </c>
      <c r="C1555" s="7" t="s">
        <v>74</v>
      </c>
      <c r="D1555" s="7" t="s">
        <v>24</v>
      </c>
      <c r="E1555" s="7" t="s">
        <v>25</v>
      </c>
      <c r="F1555" s="7" t="s">
        <v>1528</v>
      </c>
      <c r="G1555" s="7" t="s">
        <v>1526</v>
      </c>
      <c r="H1555" s="8">
        <v>129133</v>
      </c>
      <c r="I1555" s="8">
        <v>129133</v>
      </c>
      <c r="J1555" s="8">
        <v>129133</v>
      </c>
      <c r="K1555" s="8">
        <v>129133</v>
      </c>
      <c r="L1555" s="8"/>
      <c r="M1555" s="8"/>
      <c r="N1555" s="8"/>
      <c r="O1555" s="8"/>
      <c r="P1555" s="7">
        <v>3</v>
      </c>
      <c r="Q1555" s="7">
        <v>3</v>
      </c>
      <c r="R1555" s="7">
        <v>6</v>
      </c>
      <c r="S1555" s="7" t="s">
        <v>201</v>
      </c>
      <c r="T1555" s="7" t="s">
        <v>29</v>
      </c>
      <c r="U1555" s="7" t="s">
        <v>374</v>
      </c>
      <c r="V1555" s="21" t="s">
        <v>1527</v>
      </c>
    </row>
    <row r="1556" spans="2:22" x14ac:dyDescent="0.25">
      <c r="B1556" s="7" t="s">
        <v>3789</v>
      </c>
      <c r="C1556" s="7" t="s">
        <v>74</v>
      </c>
      <c r="D1556" s="7" t="s">
        <v>44</v>
      </c>
      <c r="E1556" s="7" t="s">
        <v>25</v>
      </c>
      <c r="F1556" s="7" t="s">
        <v>4090</v>
      </c>
      <c r="G1556" s="7" t="s">
        <v>4091</v>
      </c>
      <c r="H1556" s="8">
        <v>998000</v>
      </c>
      <c r="I1556" s="8">
        <v>998000</v>
      </c>
      <c r="J1556" s="8">
        <v>998000</v>
      </c>
      <c r="K1556" s="8">
        <v>998000</v>
      </c>
      <c r="L1556" s="8"/>
      <c r="M1556" s="8"/>
      <c r="N1556" s="8"/>
      <c r="O1556" s="8"/>
      <c r="P1556" s="7"/>
      <c r="Q1556" s="7"/>
      <c r="R1556" s="7"/>
      <c r="S1556" s="7" t="s">
        <v>201</v>
      </c>
      <c r="T1556" s="7" t="s">
        <v>29</v>
      </c>
      <c r="U1556" s="7" t="s">
        <v>257</v>
      </c>
      <c r="V1556" s="21" t="s">
        <v>4092</v>
      </c>
    </row>
    <row r="1557" spans="2:22" x14ac:dyDescent="0.25">
      <c r="B1557" s="7" t="s">
        <v>1245</v>
      </c>
      <c r="C1557" s="7" t="s">
        <v>23</v>
      </c>
      <c r="D1557" s="7" t="s">
        <v>24</v>
      </c>
      <c r="E1557" s="7" t="s">
        <v>25</v>
      </c>
      <c r="F1557" s="7" t="s">
        <v>1246</v>
      </c>
      <c r="G1557" s="7" t="s">
        <v>1247</v>
      </c>
      <c r="H1557" s="8">
        <v>0</v>
      </c>
      <c r="I1557" s="8">
        <v>0</v>
      </c>
      <c r="J1557" s="8">
        <v>625708.94999999995</v>
      </c>
      <c r="K1557" s="8">
        <v>625708.94999999995</v>
      </c>
      <c r="L1557" s="8">
        <v>640298.5</v>
      </c>
      <c r="M1557" s="8">
        <v>640298.5</v>
      </c>
      <c r="N1557" s="8">
        <v>625708.94999999995</v>
      </c>
      <c r="O1557" s="8">
        <v>625708.94999999995</v>
      </c>
      <c r="P1557" s="7"/>
      <c r="Q1557" s="7">
        <v>4</v>
      </c>
      <c r="R1557" s="7">
        <v>4</v>
      </c>
      <c r="S1557" s="7" t="s">
        <v>28</v>
      </c>
      <c r="T1557" s="7" t="s">
        <v>29</v>
      </c>
      <c r="U1557" s="7" t="s">
        <v>30</v>
      </c>
      <c r="V1557" s="21" t="s">
        <v>1248</v>
      </c>
    </row>
    <row r="1558" spans="2:22" x14ac:dyDescent="0.25">
      <c r="B1558" s="7" t="s">
        <v>1245</v>
      </c>
      <c r="C1558" s="7" t="s">
        <v>23</v>
      </c>
      <c r="D1558" s="7" t="s">
        <v>24</v>
      </c>
      <c r="E1558" s="7" t="s">
        <v>25</v>
      </c>
      <c r="F1558" s="7" t="s">
        <v>1253</v>
      </c>
      <c r="G1558" s="7" t="s">
        <v>1247</v>
      </c>
      <c r="H1558" s="8">
        <v>143984</v>
      </c>
      <c r="I1558" s="8">
        <v>143984</v>
      </c>
      <c r="J1558" s="8">
        <v>0</v>
      </c>
      <c r="K1558" s="8">
        <v>0</v>
      </c>
      <c r="L1558" s="8"/>
      <c r="M1558" s="8"/>
      <c r="N1558" s="8"/>
      <c r="O1558" s="8"/>
      <c r="P1558" s="7"/>
      <c r="Q1558" s="7"/>
      <c r="R1558" s="7"/>
      <c r="S1558" s="7" t="s">
        <v>28</v>
      </c>
      <c r="T1558" s="7" t="s">
        <v>29</v>
      </c>
      <c r="U1558" s="7" t="s">
        <v>30</v>
      </c>
      <c r="V1558" s="21" t="s">
        <v>1254</v>
      </c>
    </row>
    <row r="1559" spans="2:22" x14ac:dyDescent="0.25">
      <c r="B1559" s="7" t="s">
        <v>1245</v>
      </c>
      <c r="C1559" s="7" t="s">
        <v>23</v>
      </c>
      <c r="D1559" s="7" t="s">
        <v>24</v>
      </c>
      <c r="E1559" s="7" t="s">
        <v>25</v>
      </c>
      <c r="F1559" s="7" t="s">
        <v>1249</v>
      </c>
      <c r="G1559" s="7" t="s">
        <v>1247</v>
      </c>
      <c r="H1559" s="8">
        <v>159203</v>
      </c>
      <c r="I1559" s="8">
        <v>159203</v>
      </c>
      <c r="J1559" s="8">
        <v>0</v>
      </c>
      <c r="K1559" s="8">
        <v>0</v>
      </c>
      <c r="L1559" s="8"/>
      <c r="M1559" s="8"/>
      <c r="N1559" s="8"/>
      <c r="O1559" s="8"/>
      <c r="P1559" s="7"/>
      <c r="Q1559" s="7"/>
      <c r="R1559" s="7"/>
      <c r="S1559" s="7" t="s">
        <v>28</v>
      </c>
      <c r="T1559" s="7" t="s">
        <v>29</v>
      </c>
      <c r="U1559" s="7" t="s">
        <v>30</v>
      </c>
      <c r="V1559" s="21" t="s">
        <v>1250</v>
      </c>
    </row>
    <row r="1560" spans="2:22" x14ac:dyDescent="0.25">
      <c r="B1560" s="7" t="s">
        <v>1245</v>
      </c>
      <c r="C1560" s="7" t="s">
        <v>23</v>
      </c>
      <c r="D1560" s="7" t="s">
        <v>24</v>
      </c>
      <c r="E1560" s="7" t="s">
        <v>25</v>
      </c>
      <c r="F1560" s="7" t="s">
        <v>1251</v>
      </c>
      <c r="G1560" s="7" t="s">
        <v>1247</v>
      </c>
      <c r="H1560" s="8">
        <v>337111.5</v>
      </c>
      <c r="I1560" s="8">
        <v>337111.5</v>
      </c>
      <c r="J1560" s="8">
        <v>0</v>
      </c>
      <c r="K1560" s="8">
        <v>0</v>
      </c>
      <c r="L1560" s="8"/>
      <c r="M1560" s="8"/>
      <c r="N1560" s="8"/>
      <c r="O1560" s="8"/>
      <c r="P1560" s="7"/>
      <c r="Q1560" s="7"/>
      <c r="R1560" s="7">
        <v>4</v>
      </c>
      <c r="S1560" s="7" t="s">
        <v>28</v>
      </c>
      <c r="T1560" s="7" t="s">
        <v>29</v>
      </c>
      <c r="U1560" s="7" t="s">
        <v>30</v>
      </c>
      <c r="V1560" s="21" t="s">
        <v>1252</v>
      </c>
    </row>
    <row r="1561" spans="2:22" x14ac:dyDescent="0.25">
      <c r="B1561" s="7" t="s">
        <v>22</v>
      </c>
      <c r="C1561" s="7" t="s">
        <v>74</v>
      </c>
      <c r="D1561" s="7" t="s">
        <v>24</v>
      </c>
      <c r="E1561" s="7" t="s">
        <v>25</v>
      </c>
      <c r="F1561" s="7" t="s">
        <v>353</v>
      </c>
      <c r="G1561" s="7" t="s">
        <v>354</v>
      </c>
      <c r="H1561" s="8">
        <v>819652</v>
      </c>
      <c r="I1561" s="8">
        <v>819652</v>
      </c>
      <c r="J1561" s="8">
        <v>819652</v>
      </c>
      <c r="K1561" s="8">
        <v>819652</v>
      </c>
      <c r="L1561" s="8"/>
      <c r="M1561" s="8"/>
      <c r="N1561" s="8"/>
      <c r="O1561" s="8"/>
      <c r="P1561" s="7"/>
      <c r="Q1561" s="7">
        <v>5</v>
      </c>
      <c r="R1561" s="7">
        <v>5</v>
      </c>
      <c r="S1561" s="7" t="s">
        <v>201</v>
      </c>
      <c r="T1561" s="7" t="s">
        <v>317</v>
      </c>
      <c r="U1561" s="7" t="s">
        <v>202</v>
      </c>
      <c r="V1561" s="21" t="s">
        <v>355</v>
      </c>
    </row>
    <row r="1562" spans="2:22" x14ac:dyDescent="0.25">
      <c r="B1562" s="7" t="s">
        <v>22</v>
      </c>
      <c r="C1562" s="7" t="s">
        <v>74</v>
      </c>
      <c r="D1562" s="7" t="s">
        <v>44</v>
      </c>
      <c r="E1562" s="7" t="s">
        <v>25</v>
      </c>
      <c r="F1562" s="7" t="s">
        <v>110</v>
      </c>
      <c r="G1562" s="7" t="s">
        <v>111</v>
      </c>
      <c r="H1562" s="8">
        <v>992000</v>
      </c>
      <c r="I1562" s="8">
        <v>992000</v>
      </c>
      <c r="J1562" s="8">
        <v>440890</v>
      </c>
      <c r="K1562" s="8">
        <v>992000</v>
      </c>
      <c r="L1562" s="8"/>
      <c r="M1562" s="8"/>
      <c r="N1562" s="8"/>
      <c r="O1562" s="8"/>
      <c r="P1562" s="7"/>
      <c r="Q1562" s="7"/>
      <c r="R1562" s="7"/>
      <c r="S1562" s="7" t="s">
        <v>76</v>
      </c>
      <c r="T1562" s="7" t="s">
        <v>77</v>
      </c>
      <c r="U1562" s="7" t="s">
        <v>78</v>
      </c>
      <c r="V1562" s="21" t="s">
        <v>21</v>
      </c>
    </row>
    <row r="1563" spans="2:22" x14ac:dyDescent="0.25">
      <c r="B1563" s="7" t="s">
        <v>22</v>
      </c>
      <c r="C1563" s="7" t="s">
        <v>624</v>
      </c>
      <c r="D1563" s="7" t="s">
        <v>44</v>
      </c>
      <c r="E1563" s="7" t="s">
        <v>34</v>
      </c>
      <c r="F1563" s="7" t="s">
        <v>637</v>
      </c>
      <c r="G1563" s="7" t="s">
        <v>638</v>
      </c>
      <c r="H1563" s="8">
        <v>6122000</v>
      </c>
      <c r="I1563" s="8">
        <v>6122000</v>
      </c>
      <c r="J1563" s="8">
        <v>6122000</v>
      </c>
      <c r="K1563" s="8">
        <v>6122000</v>
      </c>
      <c r="L1563" s="8"/>
      <c r="M1563" s="8"/>
      <c r="N1563" s="8"/>
      <c r="O1563" s="8"/>
      <c r="P1563" s="7"/>
      <c r="Q1563" s="7"/>
      <c r="R1563" s="7"/>
      <c r="S1563" s="7" t="s">
        <v>130</v>
      </c>
      <c r="T1563" s="7" t="s">
        <v>29</v>
      </c>
      <c r="U1563" s="7" t="s">
        <v>627</v>
      </c>
      <c r="V1563" s="21" t="s">
        <v>639</v>
      </c>
    </row>
    <row r="1564" spans="2:22" x14ac:dyDescent="0.25">
      <c r="B1564" s="7" t="s">
        <v>22</v>
      </c>
      <c r="C1564" s="7" t="s">
        <v>74</v>
      </c>
      <c r="D1564" s="7" t="s">
        <v>44</v>
      </c>
      <c r="E1564" s="7" t="s">
        <v>25</v>
      </c>
      <c r="F1564" s="7" t="s">
        <v>365</v>
      </c>
      <c r="G1564" s="7" t="s">
        <v>366</v>
      </c>
      <c r="H1564" s="8">
        <v>2953128</v>
      </c>
      <c r="I1564" s="8">
        <v>2953128</v>
      </c>
      <c r="J1564" s="8">
        <v>2953128</v>
      </c>
      <c r="K1564" s="8">
        <v>2953128</v>
      </c>
      <c r="L1564" s="8"/>
      <c r="M1564" s="8"/>
      <c r="N1564" s="8"/>
      <c r="O1564" s="8"/>
      <c r="P1564" s="7"/>
      <c r="Q1564" s="7"/>
      <c r="R1564" s="7"/>
      <c r="S1564" s="7" t="s">
        <v>201</v>
      </c>
      <c r="T1564" s="7" t="s">
        <v>29</v>
      </c>
      <c r="U1564" s="7" t="s">
        <v>257</v>
      </c>
      <c r="V1564" s="21" t="s">
        <v>367</v>
      </c>
    </row>
    <row r="1565" spans="2:22" x14ac:dyDescent="0.25">
      <c r="B1565" s="7" t="s">
        <v>22</v>
      </c>
      <c r="C1565" s="7" t="s">
        <v>74</v>
      </c>
      <c r="D1565" s="7" t="s">
        <v>44</v>
      </c>
      <c r="E1565" s="7" t="s">
        <v>25</v>
      </c>
      <c r="F1565" s="7" t="s">
        <v>362</v>
      </c>
      <c r="G1565" s="7" t="s">
        <v>363</v>
      </c>
      <c r="H1565" s="8">
        <v>2001382</v>
      </c>
      <c r="I1565" s="8">
        <v>2001382</v>
      </c>
      <c r="J1565" s="8">
        <v>1941382</v>
      </c>
      <c r="K1565" s="8">
        <v>2001382</v>
      </c>
      <c r="L1565" s="8"/>
      <c r="M1565" s="8"/>
      <c r="N1565" s="8"/>
      <c r="O1565" s="8"/>
      <c r="P1565" s="7"/>
      <c r="Q1565" s="7"/>
      <c r="R1565" s="7"/>
      <c r="S1565" s="7" t="s">
        <v>201</v>
      </c>
      <c r="T1565" s="7" t="s">
        <v>317</v>
      </c>
      <c r="U1565" s="7" t="s">
        <v>202</v>
      </c>
      <c r="V1565" s="21" t="s">
        <v>364</v>
      </c>
    </row>
    <row r="1566" spans="2:22" x14ac:dyDescent="0.25">
      <c r="B1566" s="7" t="s">
        <v>1245</v>
      </c>
      <c r="C1566" s="7" t="s">
        <v>74</v>
      </c>
      <c r="D1566" s="7" t="s">
        <v>44</v>
      </c>
      <c r="E1566" s="7" t="s">
        <v>25</v>
      </c>
      <c r="F1566" s="7" t="s">
        <v>1277</v>
      </c>
      <c r="G1566" s="7" t="s">
        <v>1278</v>
      </c>
      <c r="H1566" s="8">
        <v>995000</v>
      </c>
      <c r="I1566" s="8">
        <v>995000</v>
      </c>
      <c r="J1566" s="8">
        <v>527000</v>
      </c>
      <c r="K1566" s="8">
        <v>995000</v>
      </c>
      <c r="L1566" s="8"/>
      <c r="M1566" s="8"/>
      <c r="N1566" s="8"/>
      <c r="O1566" s="8"/>
      <c r="P1566" s="7"/>
      <c r="Q1566" s="7"/>
      <c r="R1566" s="7"/>
      <c r="S1566" s="7" t="s">
        <v>201</v>
      </c>
      <c r="T1566" s="7" t="s">
        <v>317</v>
      </c>
      <c r="U1566" s="7" t="s">
        <v>202</v>
      </c>
      <c r="V1566" s="21" t="s">
        <v>1279</v>
      </c>
    </row>
    <row r="1567" spans="2:22" x14ac:dyDescent="0.25">
      <c r="B1567" s="7" t="s">
        <v>22</v>
      </c>
      <c r="C1567" s="7" t="s">
        <v>74</v>
      </c>
      <c r="D1567" s="7" t="s">
        <v>44</v>
      </c>
      <c r="E1567" s="7" t="s">
        <v>184</v>
      </c>
      <c r="F1567" s="7" t="s">
        <v>280</v>
      </c>
      <c r="G1567" s="7" t="s">
        <v>281</v>
      </c>
      <c r="H1567" s="8">
        <v>13900000</v>
      </c>
      <c r="I1567" s="8">
        <v>13900000</v>
      </c>
      <c r="J1567" s="8">
        <v>9800000</v>
      </c>
      <c r="K1567" s="8">
        <v>13900000</v>
      </c>
      <c r="L1567" s="8"/>
      <c r="M1567" s="8"/>
      <c r="N1567" s="8"/>
      <c r="O1567" s="8"/>
      <c r="P1567" s="7"/>
      <c r="Q1567" s="7"/>
      <c r="R1567" s="7"/>
      <c r="S1567" s="7" t="s">
        <v>195</v>
      </c>
      <c r="T1567" s="7" t="s">
        <v>29</v>
      </c>
      <c r="U1567" s="7" t="s">
        <v>124</v>
      </c>
      <c r="V1567" s="21" t="s">
        <v>282</v>
      </c>
    </row>
    <row r="1568" spans="2:22" x14ac:dyDescent="0.25">
      <c r="B1568" s="7" t="s">
        <v>22</v>
      </c>
      <c r="C1568" s="7" t="s">
        <v>74</v>
      </c>
      <c r="D1568" s="7" t="s">
        <v>44</v>
      </c>
      <c r="E1568" s="7" t="s">
        <v>34</v>
      </c>
      <c r="F1568" s="7" t="s">
        <v>285</v>
      </c>
      <c r="G1568" s="7" t="s">
        <v>286</v>
      </c>
      <c r="H1568" s="8">
        <v>4700000</v>
      </c>
      <c r="I1568" s="8">
        <v>4700000</v>
      </c>
      <c r="J1568" s="8">
        <v>0</v>
      </c>
      <c r="K1568" s="8">
        <v>4700000</v>
      </c>
      <c r="L1568" s="8"/>
      <c r="M1568" s="8"/>
      <c r="N1568" s="8"/>
      <c r="O1568" s="8"/>
      <c r="P1568" s="7">
        <v>12</v>
      </c>
      <c r="Q1568" s="7">
        <v>1</v>
      </c>
      <c r="R1568" s="7">
        <v>1</v>
      </c>
      <c r="S1568" s="7" t="s">
        <v>195</v>
      </c>
      <c r="T1568" s="7" t="s">
        <v>29</v>
      </c>
      <c r="U1568" s="7" t="s">
        <v>124</v>
      </c>
      <c r="V1568" s="21" t="s">
        <v>282</v>
      </c>
    </row>
    <row r="1569" spans="2:22" x14ac:dyDescent="0.25">
      <c r="B1569" s="7" t="s">
        <v>22</v>
      </c>
      <c r="C1569" s="7" t="s">
        <v>74</v>
      </c>
      <c r="D1569" s="7" t="s">
        <v>24</v>
      </c>
      <c r="E1569" s="7" t="s">
        <v>25</v>
      </c>
      <c r="F1569" s="7" t="s">
        <v>283</v>
      </c>
      <c r="G1569" s="7" t="s">
        <v>284</v>
      </c>
      <c r="H1569" s="8">
        <v>1000000</v>
      </c>
      <c r="I1569" s="8">
        <v>1000000</v>
      </c>
      <c r="J1569" s="8">
        <v>1000000</v>
      </c>
      <c r="K1569" s="8">
        <v>1000000</v>
      </c>
      <c r="L1569" s="8"/>
      <c r="M1569" s="8"/>
      <c r="N1569" s="8"/>
      <c r="O1569" s="8"/>
      <c r="P1569" s="7">
        <v>7</v>
      </c>
      <c r="Q1569" s="7">
        <v>23</v>
      </c>
      <c r="R1569" s="7">
        <v>28</v>
      </c>
      <c r="S1569" s="7" t="s">
        <v>195</v>
      </c>
      <c r="T1569" s="7" t="s">
        <v>29</v>
      </c>
      <c r="U1569" s="7" t="s">
        <v>124</v>
      </c>
      <c r="V1569" s="21" t="s">
        <v>282</v>
      </c>
    </row>
    <row r="1570" spans="2:22" x14ac:dyDescent="0.25">
      <c r="B1570" s="7" t="s">
        <v>2432</v>
      </c>
      <c r="C1570" s="7" t="s">
        <v>74</v>
      </c>
      <c r="D1570" s="7" t="s">
        <v>24</v>
      </c>
      <c r="E1570" s="7" t="s">
        <v>25</v>
      </c>
      <c r="F1570" s="7" t="s">
        <v>2744</v>
      </c>
      <c r="G1570" s="7" t="s">
        <v>2745</v>
      </c>
      <c r="H1570" s="8">
        <v>241000</v>
      </c>
      <c r="I1570" s="8">
        <v>241000</v>
      </c>
      <c r="J1570" s="8">
        <v>241000</v>
      </c>
      <c r="K1570" s="8">
        <v>241000</v>
      </c>
      <c r="L1570" s="8"/>
      <c r="M1570" s="8"/>
      <c r="N1570" s="8"/>
      <c r="O1570" s="8"/>
      <c r="P1570" s="7"/>
      <c r="Q1570" s="7"/>
      <c r="R1570" s="7">
        <v>7</v>
      </c>
      <c r="S1570" s="7" t="s">
        <v>126</v>
      </c>
      <c r="T1570" s="7" t="s">
        <v>29</v>
      </c>
      <c r="U1570" s="7" t="s">
        <v>162</v>
      </c>
      <c r="V1570" s="21" t="s">
        <v>2746</v>
      </c>
    </row>
    <row r="1571" spans="2:22" x14ac:dyDescent="0.25">
      <c r="B1571" s="7" t="s">
        <v>1283</v>
      </c>
      <c r="C1571" s="7" t="s">
        <v>74</v>
      </c>
      <c r="D1571" s="7" t="s">
        <v>33</v>
      </c>
      <c r="E1571" s="7" t="s">
        <v>25</v>
      </c>
      <c r="F1571" s="7" t="s">
        <v>1586</v>
      </c>
      <c r="G1571" s="7" t="s">
        <v>1587</v>
      </c>
      <c r="H1571" s="8">
        <v>249539</v>
      </c>
      <c r="I1571" s="8">
        <v>249539</v>
      </c>
      <c r="J1571" s="8">
        <v>249539</v>
      </c>
      <c r="K1571" s="8">
        <v>249539</v>
      </c>
      <c r="L1571" s="8"/>
      <c r="M1571" s="8"/>
      <c r="N1571" s="8"/>
      <c r="O1571" s="8"/>
      <c r="P1571" s="7"/>
      <c r="Q1571" s="7">
        <v>1</v>
      </c>
      <c r="R1571" s="7">
        <v>1</v>
      </c>
      <c r="S1571" s="7" t="s">
        <v>28</v>
      </c>
      <c r="T1571" s="7" t="s">
        <v>29</v>
      </c>
      <c r="U1571" s="7" t="s">
        <v>374</v>
      </c>
      <c r="V1571" s="21" t="s">
        <v>1588</v>
      </c>
    </row>
    <row r="1572" spans="2:22" x14ac:dyDescent="0.25">
      <c r="B1572" s="7" t="s">
        <v>2432</v>
      </c>
      <c r="C1572" s="7" t="s">
        <v>74</v>
      </c>
      <c r="D1572" s="7" t="s">
        <v>24</v>
      </c>
      <c r="E1572" s="7" t="s">
        <v>25</v>
      </c>
      <c r="F1572" s="7" t="s">
        <v>2891</v>
      </c>
      <c r="G1572" s="7" t="s">
        <v>2892</v>
      </c>
      <c r="H1572" s="8">
        <v>205804</v>
      </c>
      <c r="I1572" s="8">
        <v>205804</v>
      </c>
      <c r="J1572" s="8">
        <v>205804</v>
      </c>
      <c r="K1572" s="8">
        <v>205804</v>
      </c>
      <c r="L1572" s="8"/>
      <c r="M1572" s="8"/>
      <c r="N1572" s="8"/>
      <c r="O1572" s="8"/>
      <c r="P1572" s="7"/>
      <c r="Q1572" s="7"/>
      <c r="R1572" s="7"/>
      <c r="S1572" s="7" t="s">
        <v>28</v>
      </c>
      <c r="T1572" s="7" t="s">
        <v>29</v>
      </c>
      <c r="U1572" s="7" t="s">
        <v>374</v>
      </c>
      <c r="V1572" s="21" t="s">
        <v>2893</v>
      </c>
    </row>
    <row r="1573" spans="2:22" x14ac:dyDescent="0.25">
      <c r="B1573" s="7" t="s">
        <v>3454</v>
      </c>
      <c r="C1573" s="7" t="s">
        <v>32</v>
      </c>
      <c r="D1573" s="7" t="s">
        <v>44</v>
      </c>
      <c r="E1573" s="7" t="s">
        <v>25</v>
      </c>
      <c r="F1573" s="7" t="s">
        <v>3512</v>
      </c>
      <c r="G1573" s="7" t="s">
        <v>3513</v>
      </c>
      <c r="H1573" s="8">
        <v>1237000</v>
      </c>
      <c r="I1573" s="8">
        <v>1237000</v>
      </c>
      <c r="J1573" s="8">
        <v>823700</v>
      </c>
      <c r="K1573" s="8">
        <v>1237000</v>
      </c>
      <c r="L1573" s="8"/>
      <c r="M1573" s="8"/>
      <c r="N1573" s="8"/>
      <c r="O1573" s="8"/>
      <c r="P1573" s="7"/>
      <c r="Q1573" s="7"/>
      <c r="R1573" s="7">
        <v>3</v>
      </c>
      <c r="S1573" s="7" t="s">
        <v>2256</v>
      </c>
      <c r="T1573" s="7" t="s">
        <v>29</v>
      </c>
      <c r="U1573" s="7" t="s">
        <v>38</v>
      </c>
      <c r="V1573" s="21" t="s">
        <v>3514</v>
      </c>
    </row>
    <row r="1574" spans="2:22" x14ac:dyDescent="0.25">
      <c r="B1574" s="7" t="s">
        <v>3454</v>
      </c>
      <c r="C1574" s="7" t="s">
        <v>32</v>
      </c>
      <c r="D1574" s="7" t="s">
        <v>44</v>
      </c>
      <c r="E1574" s="7" t="s">
        <v>34</v>
      </c>
      <c r="F1574" s="7" t="s">
        <v>3515</v>
      </c>
      <c r="G1574" s="7" t="s">
        <v>3516</v>
      </c>
      <c r="H1574" s="8">
        <v>1763000</v>
      </c>
      <c r="I1574" s="8">
        <v>1763000</v>
      </c>
      <c r="J1574" s="8">
        <v>0</v>
      </c>
      <c r="K1574" s="8">
        <v>1763000</v>
      </c>
      <c r="L1574" s="8"/>
      <c r="M1574" s="8"/>
      <c r="N1574" s="8"/>
      <c r="O1574" s="8"/>
      <c r="P1574" s="7"/>
      <c r="Q1574" s="7"/>
      <c r="R1574" s="7"/>
      <c r="S1574" s="7" t="s">
        <v>2256</v>
      </c>
      <c r="T1574" s="7" t="s">
        <v>29</v>
      </c>
      <c r="U1574" s="7" t="s">
        <v>38</v>
      </c>
      <c r="V1574" s="21" t="s">
        <v>3517</v>
      </c>
    </row>
    <row r="1575" spans="2:22" x14ac:dyDescent="0.25">
      <c r="B1575" s="7" t="s">
        <v>2432</v>
      </c>
      <c r="C1575" s="7" t="s">
        <v>74</v>
      </c>
      <c r="D1575" s="7" t="s">
        <v>24</v>
      </c>
      <c r="E1575" s="7" t="s">
        <v>25</v>
      </c>
      <c r="F1575" s="7" t="s">
        <v>2832</v>
      </c>
      <c r="G1575" s="7" t="s">
        <v>2833</v>
      </c>
      <c r="H1575" s="8">
        <v>362468</v>
      </c>
      <c r="I1575" s="8">
        <v>362468</v>
      </c>
      <c r="J1575" s="8">
        <v>362468</v>
      </c>
      <c r="K1575" s="8">
        <v>362468</v>
      </c>
      <c r="L1575" s="8"/>
      <c r="M1575" s="8"/>
      <c r="N1575" s="8"/>
      <c r="O1575" s="8"/>
      <c r="P1575" s="7"/>
      <c r="Q1575" s="7"/>
      <c r="R1575" s="7"/>
      <c r="S1575" s="7" t="s">
        <v>28</v>
      </c>
      <c r="T1575" s="7" t="s">
        <v>29</v>
      </c>
      <c r="U1575" s="7" t="s">
        <v>374</v>
      </c>
      <c r="V1575" s="21" t="s">
        <v>2834</v>
      </c>
    </row>
    <row r="1576" spans="2:22" x14ac:dyDescent="0.25">
      <c r="B1576" s="7" t="s">
        <v>2432</v>
      </c>
      <c r="C1576" s="7" t="s">
        <v>74</v>
      </c>
      <c r="D1576" s="7" t="s">
        <v>44</v>
      </c>
      <c r="E1576" s="7" t="s">
        <v>25</v>
      </c>
      <c r="F1576" s="7" t="s">
        <v>2552</v>
      </c>
      <c r="G1576" s="7" t="s">
        <v>2553</v>
      </c>
      <c r="H1576" s="8">
        <v>286440</v>
      </c>
      <c r="I1576" s="8">
        <v>286440</v>
      </c>
      <c r="J1576" s="8">
        <v>191810</v>
      </c>
      <c r="K1576" s="8">
        <v>286440</v>
      </c>
      <c r="L1576" s="8"/>
      <c r="M1576" s="8"/>
      <c r="N1576" s="8"/>
      <c r="O1576" s="8"/>
      <c r="P1576" s="7"/>
      <c r="Q1576" s="7"/>
      <c r="R1576" s="7"/>
      <c r="S1576" s="7" t="s">
        <v>76</v>
      </c>
      <c r="T1576" s="7" t="s">
        <v>77</v>
      </c>
      <c r="U1576" s="7" t="s">
        <v>78</v>
      </c>
      <c r="V1576" s="21" t="s">
        <v>21</v>
      </c>
    </row>
    <row r="1577" spans="2:22" x14ac:dyDescent="0.25">
      <c r="B1577" s="7" t="s">
        <v>2432</v>
      </c>
      <c r="C1577" s="7" t="s">
        <v>74</v>
      </c>
      <c r="D1577" s="7" t="s">
        <v>44</v>
      </c>
      <c r="E1577" s="7" t="s">
        <v>25</v>
      </c>
      <c r="F1577" s="7" t="s">
        <v>2765</v>
      </c>
      <c r="G1577" s="7" t="s">
        <v>2766</v>
      </c>
      <c r="H1577" s="8">
        <v>2000000</v>
      </c>
      <c r="I1577" s="8">
        <v>2000000</v>
      </c>
      <c r="J1577" s="8">
        <v>1100000</v>
      </c>
      <c r="K1577" s="8">
        <v>2000000</v>
      </c>
      <c r="L1577" s="8"/>
      <c r="M1577" s="8"/>
      <c r="N1577" s="8"/>
      <c r="O1577" s="8"/>
      <c r="P1577" s="7">
        <v>11</v>
      </c>
      <c r="Q1577" s="7">
        <v>3</v>
      </c>
      <c r="R1577" s="7">
        <v>3</v>
      </c>
      <c r="S1577" s="7" t="s">
        <v>130</v>
      </c>
      <c r="T1577" s="7" t="s">
        <v>29</v>
      </c>
      <c r="U1577" s="7" t="s">
        <v>2767</v>
      </c>
      <c r="V1577" s="21" t="s">
        <v>2768</v>
      </c>
    </row>
    <row r="1578" spans="2:22" x14ac:dyDescent="0.25">
      <c r="B1578" s="7" t="s">
        <v>2221</v>
      </c>
      <c r="C1578" s="7" t="s">
        <v>32</v>
      </c>
      <c r="D1578" s="7" t="s">
        <v>33</v>
      </c>
      <c r="E1578" s="7" t="s">
        <v>25</v>
      </c>
      <c r="F1578" s="7" t="s">
        <v>2254</v>
      </c>
      <c r="G1578" s="7" t="s">
        <v>2255</v>
      </c>
      <c r="H1578" s="8">
        <v>1898000</v>
      </c>
      <c r="I1578" s="8">
        <v>1898000</v>
      </c>
      <c r="J1578" s="8">
        <v>1800000</v>
      </c>
      <c r="K1578" s="8">
        <v>1800000</v>
      </c>
      <c r="L1578" s="8"/>
      <c r="M1578" s="8"/>
      <c r="N1578" s="8"/>
      <c r="O1578" s="8"/>
      <c r="P1578" s="7"/>
      <c r="Q1578" s="7"/>
      <c r="R1578" s="7">
        <v>1</v>
      </c>
      <c r="S1578" s="7" t="s">
        <v>2256</v>
      </c>
      <c r="T1578" s="7" t="s">
        <v>29</v>
      </c>
      <c r="U1578" s="7" t="s">
        <v>38</v>
      </c>
      <c r="V1578" s="21" t="s">
        <v>2257</v>
      </c>
    </row>
    <row r="1579" spans="2:22" x14ac:dyDescent="0.25">
      <c r="B1579" s="7" t="s">
        <v>2432</v>
      </c>
      <c r="C1579" s="7" t="s">
        <v>74</v>
      </c>
      <c r="D1579" s="7" t="s">
        <v>24</v>
      </c>
      <c r="E1579" s="7" t="s">
        <v>25</v>
      </c>
      <c r="F1579" s="7" t="s">
        <v>2684</v>
      </c>
      <c r="G1579" s="7" t="s">
        <v>2685</v>
      </c>
      <c r="H1579" s="8">
        <v>90000</v>
      </c>
      <c r="I1579" s="8">
        <v>90000</v>
      </c>
      <c r="J1579" s="8">
        <v>90000</v>
      </c>
      <c r="K1579" s="8">
        <v>90000</v>
      </c>
      <c r="L1579" s="8"/>
      <c r="M1579" s="8"/>
      <c r="N1579" s="8"/>
      <c r="O1579" s="8"/>
      <c r="P1579" s="7"/>
      <c r="Q1579" s="7"/>
      <c r="R1579" s="7"/>
      <c r="S1579" s="7" t="s">
        <v>139</v>
      </c>
      <c r="T1579" s="7" t="s">
        <v>29</v>
      </c>
      <c r="U1579" s="7" t="s">
        <v>124</v>
      </c>
      <c r="V1579" s="21" t="s">
        <v>2686</v>
      </c>
    </row>
    <row r="1580" spans="2:22" x14ac:dyDescent="0.25">
      <c r="B1580" s="7" t="s">
        <v>646</v>
      </c>
      <c r="C1580" s="7" t="s">
        <v>74</v>
      </c>
      <c r="D1580" s="7" t="s">
        <v>33</v>
      </c>
      <c r="E1580" s="7" t="s">
        <v>25</v>
      </c>
      <c r="F1580" s="7" t="s">
        <v>767</v>
      </c>
      <c r="G1580" s="7" t="s">
        <v>768</v>
      </c>
      <c r="H1580" s="8">
        <v>50232</v>
      </c>
      <c r="I1580" s="8">
        <v>50232</v>
      </c>
      <c r="J1580" s="8">
        <v>50232</v>
      </c>
      <c r="K1580" s="8">
        <v>50232</v>
      </c>
      <c r="L1580" s="8"/>
      <c r="M1580" s="8"/>
      <c r="N1580" s="8"/>
      <c r="O1580" s="8"/>
      <c r="P1580" s="7"/>
      <c r="Q1580" s="7"/>
      <c r="R1580" s="7"/>
      <c r="S1580" s="7" t="s">
        <v>28</v>
      </c>
      <c r="T1580" s="7" t="s">
        <v>29</v>
      </c>
      <c r="U1580" s="7" t="s">
        <v>374</v>
      </c>
      <c r="V1580" s="21" t="s">
        <v>769</v>
      </c>
    </row>
    <row r="1581" spans="2:22" x14ac:dyDescent="0.25">
      <c r="B1581" s="7" t="s">
        <v>4252</v>
      </c>
      <c r="C1581" s="7" t="s">
        <v>23</v>
      </c>
      <c r="D1581" s="7" t="s">
        <v>44</v>
      </c>
      <c r="E1581" s="7" t="s">
        <v>25</v>
      </c>
      <c r="F1581" s="7" t="s">
        <v>4253</v>
      </c>
      <c r="G1581" s="7" t="s">
        <v>4254</v>
      </c>
      <c r="H1581" s="8">
        <v>313960</v>
      </c>
      <c r="I1581" s="8">
        <v>313960</v>
      </c>
      <c r="J1581" s="8">
        <v>163623</v>
      </c>
      <c r="K1581" s="8">
        <v>313960</v>
      </c>
      <c r="L1581" s="8"/>
      <c r="M1581" s="8"/>
      <c r="N1581" s="8"/>
      <c r="O1581" s="8"/>
      <c r="P1581" s="7"/>
      <c r="Q1581" s="7"/>
      <c r="R1581" s="7">
        <v>5</v>
      </c>
      <c r="S1581" s="7" t="s">
        <v>201</v>
      </c>
      <c r="T1581" s="7" t="s">
        <v>29</v>
      </c>
      <c r="U1581" s="7" t="s">
        <v>30</v>
      </c>
      <c r="V1581" s="21" t="s">
        <v>4255</v>
      </c>
    </row>
    <row r="1582" spans="2:22" x14ac:dyDescent="0.25">
      <c r="B1582" s="7" t="s">
        <v>1283</v>
      </c>
      <c r="C1582" s="7" t="s">
        <v>74</v>
      </c>
      <c r="D1582" s="7" t="s">
        <v>24</v>
      </c>
      <c r="E1582" s="7" t="s">
        <v>25</v>
      </c>
      <c r="F1582" s="7" t="s">
        <v>1369</v>
      </c>
      <c r="G1582" s="7" t="s">
        <v>1370</v>
      </c>
      <c r="H1582" s="8">
        <v>95000</v>
      </c>
      <c r="I1582" s="8">
        <v>95000</v>
      </c>
      <c r="J1582" s="8">
        <v>95000</v>
      </c>
      <c r="K1582" s="8">
        <v>95000</v>
      </c>
      <c r="L1582" s="8"/>
      <c r="M1582" s="8"/>
      <c r="N1582" s="8"/>
      <c r="O1582" s="8"/>
      <c r="P1582" s="7">
        <v>2</v>
      </c>
      <c r="Q1582" s="7"/>
      <c r="R1582" s="7">
        <v>2</v>
      </c>
      <c r="S1582" s="7" t="s">
        <v>201</v>
      </c>
      <c r="T1582" s="7" t="s">
        <v>29</v>
      </c>
      <c r="U1582" s="7" t="s">
        <v>124</v>
      </c>
      <c r="V1582" s="21" t="s">
        <v>1371</v>
      </c>
    </row>
    <row r="1583" spans="2:22" x14ac:dyDescent="0.25">
      <c r="B1583" s="7" t="s">
        <v>22</v>
      </c>
      <c r="C1583" s="7" t="s">
        <v>74</v>
      </c>
      <c r="D1583" s="7" t="s">
        <v>44</v>
      </c>
      <c r="E1583" s="7" t="s">
        <v>25</v>
      </c>
      <c r="F1583" s="7" t="s">
        <v>458</v>
      </c>
      <c r="G1583" s="7" t="s">
        <v>459</v>
      </c>
      <c r="H1583" s="8">
        <v>2573800</v>
      </c>
      <c r="I1583" s="8">
        <v>2573800</v>
      </c>
      <c r="J1583" s="8">
        <v>1083800</v>
      </c>
      <c r="K1583" s="8">
        <v>2573800</v>
      </c>
      <c r="L1583" s="8"/>
      <c r="M1583" s="8"/>
      <c r="N1583" s="8"/>
      <c r="O1583" s="8"/>
      <c r="P1583" s="7"/>
      <c r="Q1583" s="7"/>
      <c r="R1583" s="7"/>
      <c r="S1583" s="7" t="s">
        <v>201</v>
      </c>
      <c r="T1583" s="7" t="s">
        <v>29</v>
      </c>
      <c r="U1583" s="7" t="s">
        <v>257</v>
      </c>
      <c r="V1583" s="21" t="s">
        <v>460</v>
      </c>
    </row>
    <row r="1584" spans="2:22" x14ac:dyDescent="0.25">
      <c r="B1584" s="7" t="s">
        <v>22</v>
      </c>
      <c r="C1584" s="7" t="s">
        <v>74</v>
      </c>
      <c r="D1584" s="7" t="s">
        <v>33</v>
      </c>
      <c r="E1584" s="7" t="s">
        <v>25</v>
      </c>
      <c r="F1584" s="7" t="s">
        <v>474</v>
      </c>
      <c r="G1584" s="7" t="s">
        <v>459</v>
      </c>
      <c r="H1584" s="8">
        <v>375134</v>
      </c>
      <c r="I1584" s="8">
        <v>375134</v>
      </c>
      <c r="J1584" s="8">
        <v>0</v>
      </c>
      <c r="K1584" s="8">
        <v>0</v>
      </c>
      <c r="L1584" s="8"/>
      <c r="M1584" s="8"/>
      <c r="N1584" s="8"/>
      <c r="O1584" s="8"/>
      <c r="P1584" s="7"/>
      <c r="Q1584" s="7"/>
      <c r="R1584" s="7">
        <v>7</v>
      </c>
      <c r="S1584" s="7" t="s">
        <v>28</v>
      </c>
      <c r="T1584" s="7" t="s">
        <v>29</v>
      </c>
      <c r="U1584" s="7" t="s">
        <v>374</v>
      </c>
      <c r="V1584" s="21" t="s">
        <v>468</v>
      </c>
    </row>
    <row r="1585" spans="2:22" x14ac:dyDescent="0.25">
      <c r="B1585" s="7" t="s">
        <v>22</v>
      </c>
      <c r="C1585" s="7" t="s">
        <v>74</v>
      </c>
      <c r="D1585" s="7" t="s">
        <v>33</v>
      </c>
      <c r="E1585" s="7" t="s">
        <v>25</v>
      </c>
      <c r="F1585" s="7" t="s">
        <v>466</v>
      </c>
      <c r="G1585" s="7" t="s">
        <v>459</v>
      </c>
      <c r="H1585" s="8">
        <v>0</v>
      </c>
      <c r="I1585" s="8">
        <v>0</v>
      </c>
      <c r="J1585" s="8">
        <v>4871246</v>
      </c>
      <c r="K1585" s="8">
        <v>4871246</v>
      </c>
      <c r="L1585" s="8">
        <v>4871246</v>
      </c>
      <c r="M1585" s="8">
        <v>4871246</v>
      </c>
      <c r="N1585" s="8">
        <v>4871246</v>
      </c>
      <c r="O1585" s="8">
        <v>4871246</v>
      </c>
      <c r="P1585" s="7"/>
      <c r="Q1585" s="7"/>
      <c r="R1585" s="7"/>
      <c r="S1585" s="7" t="s">
        <v>201</v>
      </c>
      <c r="T1585" s="7" t="s">
        <v>29</v>
      </c>
      <c r="U1585" s="7" t="s">
        <v>374</v>
      </c>
      <c r="V1585" s="21" t="s">
        <v>21</v>
      </c>
    </row>
    <row r="1586" spans="2:22" x14ac:dyDescent="0.25">
      <c r="B1586" s="7" t="s">
        <v>22</v>
      </c>
      <c r="C1586" s="7" t="s">
        <v>74</v>
      </c>
      <c r="D1586" s="7" t="s">
        <v>33</v>
      </c>
      <c r="E1586" s="7" t="s">
        <v>25</v>
      </c>
      <c r="F1586" s="7" t="s">
        <v>473</v>
      </c>
      <c r="G1586" s="7" t="s">
        <v>459</v>
      </c>
      <c r="H1586" s="8">
        <v>493048</v>
      </c>
      <c r="I1586" s="8">
        <v>493048</v>
      </c>
      <c r="J1586" s="8">
        <v>0</v>
      </c>
      <c r="K1586" s="8">
        <v>0</v>
      </c>
      <c r="L1586" s="8"/>
      <c r="M1586" s="8"/>
      <c r="N1586" s="8"/>
      <c r="O1586" s="8"/>
      <c r="P1586" s="7"/>
      <c r="Q1586" s="7"/>
      <c r="R1586" s="7"/>
      <c r="S1586" s="7" t="s">
        <v>28</v>
      </c>
      <c r="T1586" s="7" t="s">
        <v>29</v>
      </c>
      <c r="U1586" s="7" t="s">
        <v>374</v>
      </c>
      <c r="V1586" s="21" t="s">
        <v>468</v>
      </c>
    </row>
    <row r="1587" spans="2:22" x14ac:dyDescent="0.25">
      <c r="B1587" s="7" t="s">
        <v>22</v>
      </c>
      <c r="C1587" s="7" t="s">
        <v>74</v>
      </c>
      <c r="D1587" s="7" t="s">
        <v>33</v>
      </c>
      <c r="E1587" s="7" t="s">
        <v>25</v>
      </c>
      <c r="F1587" s="7" t="s">
        <v>475</v>
      </c>
      <c r="G1587" s="7" t="s">
        <v>459</v>
      </c>
      <c r="H1587" s="8">
        <v>445896</v>
      </c>
      <c r="I1587" s="8">
        <v>445896</v>
      </c>
      <c r="J1587" s="8">
        <v>0</v>
      </c>
      <c r="K1587" s="8">
        <v>0</v>
      </c>
      <c r="L1587" s="8"/>
      <c r="M1587" s="8"/>
      <c r="N1587" s="8"/>
      <c r="O1587" s="8"/>
      <c r="P1587" s="7"/>
      <c r="Q1587" s="7"/>
      <c r="R1587" s="7">
        <v>7</v>
      </c>
      <c r="S1587" s="7" t="s">
        <v>28</v>
      </c>
      <c r="T1587" s="7" t="s">
        <v>29</v>
      </c>
      <c r="U1587" s="7" t="s">
        <v>374</v>
      </c>
      <c r="V1587" s="21" t="s">
        <v>468</v>
      </c>
    </row>
    <row r="1588" spans="2:22" x14ac:dyDescent="0.25">
      <c r="B1588" s="7" t="s">
        <v>22</v>
      </c>
      <c r="C1588" s="7" t="s">
        <v>74</v>
      </c>
      <c r="D1588" s="7" t="s">
        <v>33</v>
      </c>
      <c r="E1588" s="7" t="s">
        <v>25</v>
      </c>
      <c r="F1588" s="7" t="s">
        <v>479</v>
      </c>
      <c r="G1588" s="7" t="s">
        <v>459</v>
      </c>
      <c r="H1588" s="8">
        <v>500000</v>
      </c>
      <c r="I1588" s="8">
        <v>500000</v>
      </c>
      <c r="J1588" s="8">
        <v>0</v>
      </c>
      <c r="K1588" s="8">
        <v>0</v>
      </c>
      <c r="L1588" s="8"/>
      <c r="M1588" s="8"/>
      <c r="N1588" s="8"/>
      <c r="O1588" s="8"/>
      <c r="P1588" s="7"/>
      <c r="Q1588" s="7"/>
      <c r="R1588" s="7">
        <v>3</v>
      </c>
      <c r="S1588" s="7" t="s">
        <v>28</v>
      </c>
      <c r="T1588" s="7" t="s">
        <v>29</v>
      </c>
      <c r="U1588" s="7" t="s">
        <v>374</v>
      </c>
      <c r="V1588" s="21" t="s">
        <v>468</v>
      </c>
    </row>
    <row r="1589" spans="2:22" x14ac:dyDescent="0.25">
      <c r="B1589" s="7" t="s">
        <v>22</v>
      </c>
      <c r="C1589" s="7" t="s">
        <v>74</v>
      </c>
      <c r="D1589" s="7" t="s">
        <v>33</v>
      </c>
      <c r="E1589" s="7" t="s">
        <v>25</v>
      </c>
      <c r="F1589" s="7" t="s">
        <v>471</v>
      </c>
      <c r="G1589" s="7" t="s">
        <v>459</v>
      </c>
      <c r="H1589" s="8">
        <v>500000</v>
      </c>
      <c r="I1589" s="8">
        <v>500000</v>
      </c>
      <c r="J1589" s="8">
        <v>0</v>
      </c>
      <c r="K1589" s="8">
        <v>0</v>
      </c>
      <c r="L1589" s="8"/>
      <c r="M1589" s="8"/>
      <c r="N1589" s="8"/>
      <c r="O1589" s="8"/>
      <c r="P1589" s="7"/>
      <c r="Q1589" s="7">
        <v>1</v>
      </c>
      <c r="R1589" s="7">
        <v>6</v>
      </c>
      <c r="S1589" s="7" t="s">
        <v>28</v>
      </c>
      <c r="T1589" s="7" t="s">
        <v>29</v>
      </c>
      <c r="U1589" s="7" t="s">
        <v>374</v>
      </c>
      <c r="V1589" s="21" t="s">
        <v>468</v>
      </c>
    </row>
    <row r="1590" spans="2:22" x14ac:dyDescent="0.25">
      <c r="B1590" s="7" t="s">
        <v>22</v>
      </c>
      <c r="C1590" s="7" t="s">
        <v>74</v>
      </c>
      <c r="D1590" s="7" t="s">
        <v>33</v>
      </c>
      <c r="E1590" s="7" t="s">
        <v>25</v>
      </c>
      <c r="F1590" s="7" t="s">
        <v>469</v>
      </c>
      <c r="G1590" s="7" t="s">
        <v>459</v>
      </c>
      <c r="H1590" s="8">
        <v>324411</v>
      </c>
      <c r="I1590" s="8">
        <v>324411</v>
      </c>
      <c r="J1590" s="8">
        <v>0</v>
      </c>
      <c r="K1590" s="8">
        <v>0</v>
      </c>
      <c r="L1590" s="8"/>
      <c r="M1590" s="8"/>
      <c r="N1590" s="8"/>
      <c r="O1590" s="8"/>
      <c r="P1590" s="7"/>
      <c r="Q1590" s="7"/>
      <c r="R1590" s="7">
        <v>6</v>
      </c>
      <c r="S1590" s="7" t="s">
        <v>28</v>
      </c>
      <c r="T1590" s="7" t="s">
        <v>29</v>
      </c>
      <c r="U1590" s="7" t="s">
        <v>374</v>
      </c>
      <c r="V1590" s="21" t="s">
        <v>468</v>
      </c>
    </row>
    <row r="1591" spans="2:22" x14ac:dyDescent="0.25">
      <c r="B1591" s="7" t="s">
        <v>22</v>
      </c>
      <c r="C1591" s="7" t="s">
        <v>74</v>
      </c>
      <c r="D1591" s="7" t="s">
        <v>33</v>
      </c>
      <c r="E1591" s="7" t="s">
        <v>25</v>
      </c>
      <c r="F1591" s="7" t="s">
        <v>478</v>
      </c>
      <c r="G1591" s="7" t="s">
        <v>459</v>
      </c>
      <c r="H1591" s="8">
        <v>444446</v>
      </c>
      <c r="I1591" s="8">
        <v>444446</v>
      </c>
      <c r="J1591" s="8">
        <v>0</v>
      </c>
      <c r="K1591" s="8">
        <v>0</v>
      </c>
      <c r="L1591" s="8"/>
      <c r="M1591" s="8"/>
      <c r="N1591" s="8"/>
      <c r="O1591" s="8"/>
      <c r="P1591" s="7">
        <v>1</v>
      </c>
      <c r="Q1591" s="7"/>
      <c r="R1591" s="7">
        <v>7</v>
      </c>
      <c r="S1591" s="7" t="s">
        <v>28</v>
      </c>
      <c r="T1591" s="7" t="s">
        <v>29</v>
      </c>
      <c r="U1591" s="7" t="s">
        <v>374</v>
      </c>
      <c r="V1591" s="21" t="s">
        <v>468</v>
      </c>
    </row>
    <row r="1592" spans="2:22" x14ac:dyDescent="0.25">
      <c r="B1592" s="7" t="s">
        <v>22</v>
      </c>
      <c r="C1592" s="7" t="s">
        <v>74</v>
      </c>
      <c r="D1592" s="7" t="s">
        <v>33</v>
      </c>
      <c r="E1592" s="7" t="s">
        <v>25</v>
      </c>
      <c r="F1592" s="7" t="s">
        <v>476</v>
      </c>
      <c r="G1592" s="7" t="s">
        <v>459</v>
      </c>
      <c r="H1592" s="8">
        <v>327457</v>
      </c>
      <c r="I1592" s="8">
        <v>327457</v>
      </c>
      <c r="J1592" s="8">
        <v>0</v>
      </c>
      <c r="K1592" s="8">
        <v>0</v>
      </c>
      <c r="L1592" s="8"/>
      <c r="M1592" s="8"/>
      <c r="N1592" s="8"/>
      <c r="O1592" s="8"/>
      <c r="P1592" s="7"/>
      <c r="Q1592" s="7"/>
      <c r="R1592" s="7">
        <v>6</v>
      </c>
      <c r="S1592" s="7" t="s">
        <v>28</v>
      </c>
      <c r="T1592" s="7" t="s">
        <v>29</v>
      </c>
      <c r="U1592" s="7" t="s">
        <v>374</v>
      </c>
      <c r="V1592" s="21" t="s">
        <v>468</v>
      </c>
    </row>
    <row r="1593" spans="2:22" x14ac:dyDescent="0.25">
      <c r="B1593" s="7" t="s">
        <v>22</v>
      </c>
      <c r="C1593" s="7" t="s">
        <v>74</v>
      </c>
      <c r="D1593" s="7" t="s">
        <v>33</v>
      </c>
      <c r="E1593" s="7" t="s">
        <v>25</v>
      </c>
      <c r="F1593" s="7" t="s">
        <v>470</v>
      </c>
      <c r="G1593" s="7" t="s">
        <v>459</v>
      </c>
      <c r="H1593" s="8">
        <v>500000</v>
      </c>
      <c r="I1593" s="8">
        <v>500000</v>
      </c>
      <c r="J1593" s="8">
        <v>0</v>
      </c>
      <c r="K1593" s="8">
        <v>0</v>
      </c>
      <c r="L1593" s="8"/>
      <c r="M1593" s="8"/>
      <c r="N1593" s="8"/>
      <c r="O1593" s="8"/>
      <c r="P1593" s="7"/>
      <c r="Q1593" s="7"/>
      <c r="R1593" s="7">
        <v>8</v>
      </c>
      <c r="S1593" s="7" t="s">
        <v>28</v>
      </c>
      <c r="T1593" s="7" t="s">
        <v>29</v>
      </c>
      <c r="U1593" s="7" t="s">
        <v>374</v>
      </c>
      <c r="V1593" s="21" t="s">
        <v>468</v>
      </c>
    </row>
    <row r="1594" spans="2:22" x14ac:dyDescent="0.25">
      <c r="B1594" s="7" t="s">
        <v>22</v>
      </c>
      <c r="C1594" s="7" t="s">
        <v>74</v>
      </c>
      <c r="D1594" s="7" t="s">
        <v>33</v>
      </c>
      <c r="E1594" s="7" t="s">
        <v>25</v>
      </c>
      <c r="F1594" s="7" t="s">
        <v>477</v>
      </c>
      <c r="G1594" s="7" t="s">
        <v>459</v>
      </c>
      <c r="H1594" s="8">
        <v>278332</v>
      </c>
      <c r="I1594" s="8">
        <v>278332</v>
      </c>
      <c r="J1594" s="8">
        <v>0</v>
      </c>
      <c r="K1594" s="8">
        <v>0</v>
      </c>
      <c r="L1594" s="8"/>
      <c r="M1594" s="8"/>
      <c r="N1594" s="8"/>
      <c r="O1594" s="8"/>
      <c r="P1594" s="7">
        <v>1</v>
      </c>
      <c r="Q1594" s="7"/>
      <c r="R1594" s="7">
        <v>6</v>
      </c>
      <c r="S1594" s="7" t="s">
        <v>28</v>
      </c>
      <c r="T1594" s="7" t="s">
        <v>29</v>
      </c>
      <c r="U1594" s="7" t="s">
        <v>374</v>
      </c>
      <c r="V1594" s="21" t="s">
        <v>468</v>
      </c>
    </row>
    <row r="1595" spans="2:22" x14ac:dyDescent="0.25">
      <c r="B1595" s="7" t="s">
        <v>22</v>
      </c>
      <c r="C1595" s="7" t="s">
        <v>74</v>
      </c>
      <c r="D1595" s="7" t="s">
        <v>33</v>
      </c>
      <c r="E1595" s="7" t="s">
        <v>25</v>
      </c>
      <c r="F1595" s="7" t="s">
        <v>472</v>
      </c>
      <c r="G1595" s="7" t="s">
        <v>459</v>
      </c>
      <c r="H1595" s="8">
        <v>337939</v>
      </c>
      <c r="I1595" s="8">
        <v>337939</v>
      </c>
      <c r="J1595" s="8">
        <v>0</v>
      </c>
      <c r="K1595" s="8">
        <v>0</v>
      </c>
      <c r="L1595" s="8"/>
      <c r="M1595" s="8"/>
      <c r="N1595" s="8"/>
      <c r="O1595" s="8"/>
      <c r="P1595" s="7"/>
      <c r="Q1595" s="7"/>
      <c r="R1595" s="7">
        <v>3</v>
      </c>
      <c r="S1595" s="7" t="s">
        <v>28</v>
      </c>
      <c r="T1595" s="7" t="s">
        <v>29</v>
      </c>
      <c r="U1595" s="7" t="s">
        <v>374</v>
      </c>
      <c r="V1595" s="21" t="s">
        <v>468</v>
      </c>
    </row>
    <row r="1596" spans="2:22" x14ac:dyDescent="0.25">
      <c r="B1596" s="7" t="s">
        <v>22</v>
      </c>
      <c r="C1596" s="7" t="s">
        <v>74</v>
      </c>
      <c r="D1596" s="7" t="s">
        <v>33</v>
      </c>
      <c r="E1596" s="7" t="s">
        <v>25</v>
      </c>
      <c r="F1596" s="7" t="s">
        <v>467</v>
      </c>
      <c r="G1596" s="7" t="s">
        <v>459</v>
      </c>
      <c r="H1596" s="8">
        <v>344583</v>
      </c>
      <c r="I1596" s="8">
        <v>344583</v>
      </c>
      <c r="J1596" s="8">
        <v>0</v>
      </c>
      <c r="K1596" s="8">
        <v>0</v>
      </c>
      <c r="L1596" s="8"/>
      <c r="M1596" s="8"/>
      <c r="N1596" s="8"/>
      <c r="O1596" s="8"/>
      <c r="P1596" s="7">
        <v>1</v>
      </c>
      <c r="Q1596" s="7"/>
      <c r="R1596" s="7">
        <v>4</v>
      </c>
      <c r="S1596" s="7" t="s">
        <v>28</v>
      </c>
      <c r="T1596" s="7" t="s">
        <v>29</v>
      </c>
      <c r="U1596" s="7" t="s">
        <v>374</v>
      </c>
      <c r="V1596" s="21" t="s">
        <v>468</v>
      </c>
    </row>
    <row r="1597" spans="2:22" x14ac:dyDescent="0.25">
      <c r="B1597" s="7" t="s">
        <v>22</v>
      </c>
      <c r="C1597" s="7" t="s">
        <v>74</v>
      </c>
      <c r="D1597" s="7" t="s">
        <v>24</v>
      </c>
      <c r="E1597" s="7" t="s">
        <v>25</v>
      </c>
      <c r="F1597" s="7" t="s">
        <v>506</v>
      </c>
      <c r="G1597" s="7" t="s">
        <v>507</v>
      </c>
      <c r="H1597" s="8">
        <v>408509.2</v>
      </c>
      <c r="I1597" s="8">
        <v>408509.2</v>
      </c>
      <c r="J1597" s="8">
        <v>408509.2</v>
      </c>
      <c r="K1597" s="8">
        <v>408509.2</v>
      </c>
      <c r="L1597" s="8"/>
      <c r="M1597" s="8"/>
      <c r="N1597" s="8"/>
      <c r="O1597" s="8"/>
      <c r="P1597" s="7">
        <v>26</v>
      </c>
      <c r="Q1597" s="7"/>
      <c r="R1597" s="7"/>
      <c r="S1597" s="7" t="s">
        <v>28</v>
      </c>
      <c r="T1597" s="7" t="s">
        <v>29</v>
      </c>
      <c r="U1597" s="7" t="s">
        <v>374</v>
      </c>
      <c r="V1597" s="21" t="s">
        <v>508</v>
      </c>
    </row>
    <row r="1598" spans="2:22" x14ac:dyDescent="0.25">
      <c r="B1598" s="7" t="s">
        <v>22</v>
      </c>
      <c r="C1598" s="7" t="s">
        <v>74</v>
      </c>
      <c r="D1598" s="7" t="s">
        <v>24</v>
      </c>
      <c r="E1598" s="7" t="s">
        <v>25</v>
      </c>
      <c r="F1598" s="7" t="s">
        <v>511</v>
      </c>
      <c r="G1598" s="7" t="s">
        <v>507</v>
      </c>
      <c r="H1598" s="8">
        <v>336108.3</v>
      </c>
      <c r="I1598" s="8">
        <v>336108.3</v>
      </c>
      <c r="J1598" s="8">
        <v>336108.3</v>
      </c>
      <c r="K1598" s="8">
        <v>336108.3</v>
      </c>
      <c r="L1598" s="8"/>
      <c r="M1598" s="8"/>
      <c r="N1598" s="8"/>
      <c r="O1598" s="8"/>
      <c r="P1598" s="7"/>
      <c r="Q1598" s="7"/>
      <c r="R1598" s="7">
        <v>16</v>
      </c>
      <c r="S1598" s="7" t="s">
        <v>28</v>
      </c>
      <c r="T1598" s="7" t="s">
        <v>29</v>
      </c>
      <c r="U1598" s="7" t="s">
        <v>374</v>
      </c>
      <c r="V1598" s="21" t="s">
        <v>508</v>
      </c>
    </row>
    <row r="1599" spans="2:22" x14ac:dyDescent="0.25">
      <c r="B1599" s="7" t="s">
        <v>22</v>
      </c>
      <c r="C1599" s="7" t="s">
        <v>74</v>
      </c>
      <c r="D1599" s="7" t="s">
        <v>24</v>
      </c>
      <c r="E1599" s="7" t="s">
        <v>25</v>
      </c>
      <c r="F1599" s="7" t="s">
        <v>509</v>
      </c>
      <c r="G1599" s="7" t="s">
        <v>507</v>
      </c>
      <c r="H1599" s="8">
        <v>323731.09999999998</v>
      </c>
      <c r="I1599" s="8">
        <v>323731.09999999998</v>
      </c>
      <c r="J1599" s="8">
        <v>323731.09999999998</v>
      </c>
      <c r="K1599" s="8">
        <v>323731.09999999998</v>
      </c>
      <c r="L1599" s="8"/>
      <c r="M1599" s="8"/>
      <c r="N1599" s="8"/>
      <c r="O1599" s="8"/>
      <c r="P1599" s="7">
        <v>21</v>
      </c>
      <c r="Q1599" s="7">
        <v>26</v>
      </c>
      <c r="R1599" s="7">
        <v>26</v>
      </c>
      <c r="S1599" s="7" t="s">
        <v>28</v>
      </c>
      <c r="T1599" s="7" t="s">
        <v>29</v>
      </c>
      <c r="U1599" s="7" t="s">
        <v>374</v>
      </c>
      <c r="V1599" s="21" t="s">
        <v>508</v>
      </c>
    </row>
    <row r="1600" spans="2:22" x14ac:dyDescent="0.25">
      <c r="B1600" s="7" t="s">
        <v>22</v>
      </c>
      <c r="C1600" s="7" t="s">
        <v>74</v>
      </c>
      <c r="D1600" s="7" t="s">
        <v>24</v>
      </c>
      <c r="E1600" s="7" t="s">
        <v>25</v>
      </c>
      <c r="F1600" s="7" t="s">
        <v>510</v>
      </c>
      <c r="G1600" s="7" t="s">
        <v>507</v>
      </c>
      <c r="H1600" s="8">
        <v>258934.5</v>
      </c>
      <c r="I1600" s="8">
        <v>258934.5</v>
      </c>
      <c r="J1600" s="8">
        <v>258934.5</v>
      </c>
      <c r="K1600" s="8">
        <v>258934.5</v>
      </c>
      <c r="L1600" s="8"/>
      <c r="M1600" s="8"/>
      <c r="N1600" s="8"/>
      <c r="O1600" s="8"/>
      <c r="P1600" s="7">
        <v>10</v>
      </c>
      <c r="Q1600" s="7">
        <v>16</v>
      </c>
      <c r="R1600" s="7">
        <v>16</v>
      </c>
      <c r="S1600" s="7" t="s">
        <v>28</v>
      </c>
      <c r="T1600" s="7" t="s">
        <v>29</v>
      </c>
      <c r="U1600" s="7" t="s">
        <v>374</v>
      </c>
      <c r="V1600" s="21" t="s">
        <v>508</v>
      </c>
    </row>
    <row r="1601" spans="2:22" x14ac:dyDescent="0.25">
      <c r="B1601" s="7" t="s">
        <v>22</v>
      </c>
      <c r="C1601" s="7" t="s">
        <v>74</v>
      </c>
      <c r="D1601" s="7" t="s">
        <v>33</v>
      </c>
      <c r="E1601" s="7" t="s">
        <v>25</v>
      </c>
      <c r="F1601" s="7" t="s">
        <v>250</v>
      </c>
      <c r="G1601" s="7" t="s">
        <v>251</v>
      </c>
      <c r="H1601" s="8">
        <v>2289150</v>
      </c>
      <c r="I1601" s="8">
        <v>2289150</v>
      </c>
      <c r="J1601" s="8">
        <v>2216545</v>
      </c>
      <c r="K1601" s="8">
        <v>2216545</v>
      </c>
      <c r="L1601" s="8"/>
      <c r="M1601" s="8"/>
      <c r="N1601" s="8"/>
      <c r="O1601" s="8"/>
      <c r="P1601" s="7"/>
      <c r="Q1601" s="7"/>
      <c r="R1601" s="7"/>
      <c r="S1601" s="7" t="s">
        <v>201</v>
      </c>
      <c r="T1601" s="7" t="s">
        <v>29</v>
      </c>
      <c r="U1601" s="7" t="s">
        <v>205</v>
      </c>
      <c r="V1601" s="21" t="s">
        <v>252</v>
      </c>
    </row>
    <row r="1602" spans="2:22" x14ac:dyDescent="0.25">
      <c r="B1602" s="7" t="s">
        <v>22</v>
      </c>
      <c r="C1602" s="7" t="s">
        <v>74</v>
      </c>
      <c r="D1602" s="7" t="s">
        <v>44</v>
      </c>
      <c r="E1602" s="7" t="s">
        <v>25</v>
      </c>
      <c r="F1602" s="7" t="s">
        <v>253</v>
      </c>
      <c r="G1602" s="7" t="s">
        <v>251</v>
      </c>
      <c r="H1602" s="8">
        <v>500000</v>
      </c>
      <c r="I1602" s="8">
        <v>500000</v>
      </c>
      <c r="J1602" s="8">
        <v>300000</v>
      </c>
      <c r="K1602" s="8">
        <v>500000</v>
      </c>
      <c r="L1602" s="8"/>
      <c r="M1602" s="8"/>
      <c r="N1602" s="8"/>
      <c r="O1602" s="8"/>
      <c r="P1602" s="7">
        <v>7</v>
      </c>
      <c r="Q1602" s="7">
        <v>7</v>
      </c>
      <c r="R1602" s="7">
        <v>7</v>
      </c>
      <c r="S1602" s="7" t="s">
        <v>240</v>
      </c>
      <c r="T1602" s="7" t="s">
        <v>29</v>
      </c>
      <c r="U1602" s="7" t="s">
        <v>241</v>
      </c>
      <c r="V1602" s="21" t="s">
        <v>254</v>
      </c>
    </row>
    <row r="1603" spans="2:22" x14ac:dyDescent="0.25">
      <c r="B1603" s="7" t="s">
        <v>2432</v>
      </c>
      <c r="C1603" s="7" t="s">
        <v>74</v>
      </c>
      <c r="D1603" s="7" t="s">
        <v>24</v>
      </c>
      <c r="E1603" s="7" t="s">
        <v>25</v>
      </c>
      <c r="F1603" s="7" t="s">
        <v>2545</v>
      </c>
      <c r="G1603" s="7" t="s">
        <v>2534</v>
      </c>
      <c r="H1603" s="8">
        <v>5763999.7400000002</v>
      </c>
      <c r="I1603" s="8">
        <v>5763999.7400000002</v>
      </c>
      <c r="J1603" s="8">
        <v>3250641.4</v>
      </c>
      <c r="K1603" s="8">
        <v>3250641.4</v>
      </c>
      <c r="L1603" s="8"/>
      <c r="M1603" s="8"/>
      <c r="N1603" s="8"/>
      <c r="O1603" s="8"/>
      <c r="P1603" s="7"/>
      <c r="Q1603" s="7"/>
      <c r="R1603" s="7"/>
      <c r="S1603" s="7" t="s">
        <v>76</v>
      </c>
      <c r="T1603" s="7" t="s">
        <v>77</v>
      </c>
      <c r="U1603" s="7" t="s">
        <v>78</v>
      </c>
      <c r="V1603" s="21" t="s">
        <v>2546</v>
      </c>
    </row>
    <row r="1604" spans="2:22" x14ac:dyDescent="0.25">
      <c r="B1604" s="7" t="s">
        <v>2432</v>
      </c>
      <c r="C1604" s="7" t="s">
        <v>74</v>
      </c>
      <c r="D1604" s="7" t="s">
        <v>24</v>
      </c>
      <c r="E1604" s="7" t="s">
        <v>25</v>
      </c>
      <c r="F1604" s="7" t="s">
        <v>2533</v>
      </c>
      <c r="G1604" s="7" t="s">
        <v>2534</v>
      </c>
      <c r="H1604" s="8">
        <v>337700</v>
      </c>
      <c r="I1604" s="8">
        <v>337700</v>
      </c>
      <c r="J1604" s="8">
        <v>337700</v>
      </c>
      <c r="K1604" s="8">
        <v>337700</v>
      </c>
      <c r="L1604" s="8"/>
      <c r="M1604" s="8"/>
      <c r="N1604" s="8"/>
      <c r="O1604" s="8"/>
      <c r="P1604" s="7"/>
      <c r="Q1604" s="7"/>
      <c r="R1604" s="7"/>
      <c r="S1604" s="7" t="s">
        <v>76</v>
      </c>
      <c r="T1604" s="7" t="s">
        <v>77</v>
      </c>
      <c r="U1604" s="7" t="s">
        <v>78</v>
      </c>
      <c r="V1604" s="21" t="s">
        <v>2535</v>
      </c>
    </row>
    <row r="1605" spans="2:22" x14ac:dyDescent="0.25">
      <c r="B1605" s="7" t="s">
        <v>2432</v>
      </c>
      <c r="C1605" s="7" t="s">
        <v>74</v>
      </c>
      <c r="D1605" s="7" t="s">
        <v>33</v>
      </c>
      <c r="E1605" s="7" t="s">
        <v>25</v>
      </c>
      <c r="F1605" s="7" t="s">
        <v>2751</v>
      </c>
      <c r="G1605" s="7" t="s">
        <v>2752</v>
      </c>
      <c r="H1605" s="8">
        <v>1250000</v>
      </c>
      <c r="I1605" s="8">
        <v>1250000</v>
      </c>
      <c r="J1605" s="8">
        <v>1250000</v>
      </c>
      <c r="K1605" s="8">
        <v>1250000</v>
      </c>
      <c r="L1605" s="8"/>
      <c r="M1605" s="8"/>
      <c r="N1605" s="8"/>
      <c r="O1605" s="8"/>
      <c r="P1605" s="7"/>
      <c r="Q1605" s="7">
        <v>2</v>
      </c>
      <c r="R1605" s="7">
        <v>7</v>
      </c>
      <c r="S1605" s="7" t="s">
        <v>126</v>
      </c>
      <c r="T1605" s="7" t="s">
        <v>29</v>
      </c>
      <c r="U1605" s="7" t="s">
        <v>124</v>
      </c>
      <c r="V1605" s="21" t="s">
        <v>2753</v>
      </c>
    </row>
    <row r="1606" spans="2:22" x14ac:dyDescent="0.25">
      <c r="B1606" s="7" t="s">
        <v>3454</v>
      </c>
      <c r="C1606" s="7" t="s">
        <v>74</v>
      </c>
      <c r="D1606" s="7" t="s">
        <v>24</v>
      </c>
      <c r="E1606" s="7" t="s">
        <v>25</v>
      </c>
      <c r="F1606" s="7" t="s">
        <v>3610</v>
      </c>
      <c r="G1606" s="7" t="s">
        <v>3611</v>
      </c>
      <c r="H1606" s="8">
        <v>100484.67</v>
      </c>
      <c r="I1606" s="8">
        <v>100484.67</v>
      </c>
      <c r="J1606" s="8">
        <v>100484.67</v>
      </c>
      <c r="K1606" s="8">
        <v>100484.67</v>
      </c>
      <c r="L1606" s="8"/>
      <c r="M1606" s="8"/>
      <c r="N1606" s="8"/>
      <c r="O1606" s="8"/>
      <c r="P1606" s="7">
        <v>18</v>
      </c>
      <c r="Q1606" s="7">
        <v>2</v>
      </c>
      <c r="R1606" s="7">
        <v>2</v>
      </c>
      <c r="S1606" s="7" t="s">
        <v>28</v>
      </c>
      <c r="T1606" s="7" t="s">
        <v>29</v>
      </c>
      <c r="U1606" s="7" t="s">
        <v>374</v>
      </c>
      <c r="V1606" s="21" t="s">
        <v>3612</v>
      </c>
    </row>
    <row r="1607" spans="2:22" x14ac:dyDescent="0.25">
      <c r="B1607" s="7" t="s">
        <v>4252</v>
      </c>
      <c r="C1607" s="7" t="s">
        <v>23</v>
      </c>
      <c r="D1607" s="7" t="s">
        <v>24</v>
      </c>
      <c r="E1607" s="7" t="s">
        <v>25</v>
      </c>
      <c r="F1607" s="7" t="s">
        <v>4256</v>
      </c>
      <c r="G1607" s="7" t="s">
        <v>4257</v>
      </c>
      <c r="H1607" s="8">
        <v>161130.5</v>
      </c>
      <c r="I1607" s="8">
        <v>161131</v>
      </c>
      <c r="J1607" s="8">
        <v>161131</v>
      </c>
      <c r="K1607" s="8">
        <v>161131</v>
      </c>
      <c r="L1607" s="8"/>
      <c r="M1607" s="8"/>
      <c r="N1607" s="8"/>
      <c r="O1607" s="8"/>
      <c r="P1607" s="7"/>
      <c r="Q1607" s="7"/>
      <c r="R1607" s="7"/>
      <c r="S1607" s="7" t="s">
        <v>28</v>
      </c>
      <c r="T1607" s="7" t="s">
        <v>29</v>
      </c>
      <c r="U1607" s="7" t="s">
        <v>30</v>
      </c>
      <c r="V1607" s="21" t="s">
        <v>4258</v>
      </c>
    </row>
    <row r="1608" spans="2:22" x14ac:dyDescent="0.25">
      <c r="B1608" s="7" t="s">
        <v>4252</v>
      </c>
      <c r="C1608" s="7" t="s">
        <v>74</v>
      </c>
      <c r="D1608" s="7" t="s">
        <v>44</v>
      </c>
      <c r="E1608" s="7" t="s">
        <v>25</v>
      </c>
      <c r="F1608" s="7" t="s">
        <v>4362</v>
      </c>
      <c r="G1608" s="7" t="s">
        <v>4257</v>
      </c>
      <c r="H1608" s="8">
        <v>995500</v>
      </c>
      <c r="I1608" s="8">
        <v>995500</v>
      </c>
      <c r="J1608" s="8">
        <v>989625</v>
      </c>
      <c r="K1608" s="8">
        <v>995500</v>
      </c>
      <c r="L1608" s="8"/>
      <c r="M1608" s="8"/>
      <c r="N1608" s="8"/>
      <c r="O1608" s="8"/>
      <c r="P1608" s="7"/>
      <c r="Q1608" s="7"/>
      <c r="R1608" s="7">
        <v>15</v>
      </c>
      <c r="S1608" s="7" t="s">
        <v>4348</v>
      </c>
      <c r="T1608" s="7" t="s">
        <v>29</v>
      </c>
      <c r="U1608" s="7" t="s">
        <v>162</v>
      </c>
      <c r="V1608" s="21" t="s">
        <v>4363</v>
      </c>
    </row>
    <row r="1609" spans="2:22" x14ac:dyDescent="0.25">
      <c r="B1609" s="7" t="s">
        <v>1283</v>
      </c>
      <c r="C1609" s="7" t="s">
        <v>74</v>
      </c>
      <c r="D1609" s="7" t="s">
        <v>33</v>
      </c>
      <c r="E1609" s="7" t="s">
        <v>25</v>
      </c>
      <c r="F1609" s="7" t="s">
        <v>1529</v>
      </c>
      <c r="G1609" s="7" t="s">
        <v>1530</v>
      </c>
      <c r="H1609" s="8">
        <v>165509</v>
      </c>
      <c r="I1609" s="8">
        <v>165509</v>
      </c>
      <c r="J1609" s="8">
        <v>165498</v>
      </c>
      <c r="K1609" s="8">
        <v>165498</v>
      </c>
      <c r="L1609" s="8"/>
      <c r="M1609" s="8"/>
      <c r="N1609" s="8"/>
      <c r="O1609" s="8"/>
      <c r="P1609" s="7"/>
      <c r="Q1609" s="7">
        <v>5</v>
      </c>
      <c r="R1609" s="7">
        <v>7</v>
      </c>
      <c r="S1609" s="7" t="s">
        <v>28</v>
      </c>
      <c r="T1609" s="7" t="s">
        <v>29</v>
      </c>
      <c r="U1609" s="7" t="s">
        <v>374</v>
      </c>
      <c r="V1609" s="21" t="s">
        <v>1531</v>
      </c>
    </row>
    <row r="1610" spans="2:22" x14ac:dyDescent="0.25">
      <c r="B1610" s="7" t="s">
        <v>1283</v>
      </c>
      <c r="C1610" s="7" t="s">
        <v>74</v>
      </c>
      <c r="D1610" s="7" t="s">
        <v>33</v>
      </c>
      <c r="E1610" s="7" t="s">
        <v>25</v>
      </c>
      <c r="F1610" s="7" t="s">
        <v>1532</v>
      </c>
      <c r="G1610" s="7" t="s">
        <v>1530</v>
      </c>
      <c r="H1610" s="8">
        <v>169547</v>
      </c>
      <c r="I1610" s="8">
        <v>169547</v>
      </c>
      <c r="J1610" s="8">
        <v>169547</v>
      </c>
      <c r="K1610" s="8">
        <v>169547</v>
      </c>
      <c r="L1610" s="8"/>
      <c r="M1610" s="8"/>
      <c r="N1610" s="8"/>
      <c r="O1610" s="8"/>
      <c r="P1610" s="7"/>
      <c r="Q1610" s="7"/>
      <c r="R1610" s="7"/>
      <c r="S1610" s="7" t="s">
        <v>28</v>
      </c>
      <c r="T1610" s="7" t="s">
        <v>29</v>
      </c>
      <c r="U1610" s="7" t="s">
        <v>374</v>
      </c>
      <c r="V1610" s="21" t="s">
        <v>1531</v>
      </c>
    </row>
    <row r="1611" spans="2:22" x14ac:dyDescent="0.25">
      <c r="B1611" s="7" t="s">
        <v>2432</v>
      </c>
      <c r="C1611" s="7" t="s">
        <v>74</v>
      </c>
      <c r="D1611" s="7" t="s">
        <v>24</v>
      </c>
      <c r="E1611" s="7" t="s">
        <v>25</v>
      </c>
      <c r="F1611" s="7" t="s">
        <v>2948</v>
      </c>
      <c r="G1611" s="7" t="s">
        <v>2944</v>
      </c>
      <c r="H1611" s="8">
        <v>88000</v>
      </c>
      <c r="I1611" s="8">
        <v>88000</v>
      </c>
      <c r="J1611" s="8">
        <v>88000</v>
      </c>
      <c r="K1611" s="8">
        <v>88000</v>
      </c>
      <c r="L1611" s="8"/>
      <c r="M1611" s="8"/>
      <c r="N1611" s="8"/>
      <c r="O1611" s="8"/>
      <c r="P1611" s="7"/>
      <c r="Q1611" s="7">
        <v>6</v>
      </c>
      <c r="R1611" s="7">
        <v>6</v>
      </c>
      <c r="S1611" s="7" t="s">
        <v>201</v>
      </c>
      <c r="T1611" s="7" t="s">
        <v>29</v>
      </c>
      <c r="U1611" s="7" t="s">
        <v>374</v>
      </c>
      <c r="V1611" s="21" t="s">
        <v>2945</v>
      </c>
    </row>
    <row r="1612" spans="2:22" x14ac:dyDescent="0.25">
      <c r="B1612" s="7" t="s">
        <v>2432</v>
      </c>
      <c r="C1612" s="7" t="s">
        <v>74</v>
      </c>
      <c r="D1612" s="7" t="s">
        <v>24</v>
      </c>
      <c r="E1612" s="7" t="s">
        <v>25</v>
      </c>
      <c r="F1612" s="7" t="s">
        <v>2947</v>
      </c>
      <c r="G1612" s="7" t="s">
        <v>2944</v>
      </c>
      <c r="H1612" s="8">
        <v>163000</v>
      </c>
      <c r="I1612" s="8">
        <v>163000</v>
      </c>
      <c r="J1612" s="8">
        <v>163000</v>
      </c>
      <c r="K1612" s="8">
        <v>163000</v>
      </c>
      <c r="L1612" s="8"/>
      <c r="M1612" s="8"/>
      <c r="N1612" s="8"/>
      <c r="O1612" s="8"/>
      <c r="P1612" s="7"/>
      <c r="Q1612" s="7"/>
      <c r="R1612" s="7"/>
      <c r="S1612" s="7" t="s">
        <v>201</v>
      </c>
      <c r="T1612" s="7" t="s">
        <v>29</v>
      </c>
      <c r="U1612" s="7" t="s">
        <v>374</v>
      </c>
      <c r="V1612" s="21" t="s">
        <v>2945</v>
      </c>
    </row>
    <row r="1613" spans="2:22" x14ac:dyDescent="0.25">
      <c r="B1613" s="7" t="s">
        <v>2432</v>
      </c>
      <c r="C1613" s="7" t="s">
        <v>74</v>
      </c>
      <c r="D1613" s="7" t="s">
        <v>24</v>
      </c>
      <c r="E1613" s="7" t="s">
        <v>25</v>
      </c>
      <c r="F1613" s="7" t="s">
        <v>2946</v>
      </c>
      <c r="G1613" s="7" t="s">
        <v>2944</v>
      </c>
      <c r="H1613" s="8">
        <v>196546</v>
      </c>
      <c r="I1613" s="8">
        <v>196546</v>
      </c>
      <c r="J1613" s="8">
        <v>196546</v>
      </c>
      <c r="K1613" s="8">
        <v>196546</v>
      </c>
      <c r="L1613" s="8"/>
      <c r="M1613" s="8"/>
      <c r="N1613" s="8"/>
      <c r="O1613" s="8"/>
      <c r="P1613" s="7"/>
      <c r="Q1613" s="7"/>
      <c r="R1613" s="7"/>
      <c r="S1613" s="7" t="s">
        <v>201</v>
      </c>
      <c r="T1613" s="7" t="s">
        <v>29</v>
      </c>
      <c r="U1613" s="7" t="s">
        <v>374</v>
      </c>
      <c r="V1613" s="21" t="s">
        <v>2945</v>
      </c>
    </row>
    <row r="1614" spans="2:22" x14ac:dyDescent="0.25">
      <c r="B1614" s="7" t="s">
        <v>2432</v>
      </c>
      <c r="C1614" s="7" t="s">
        <v>74</v>
      </c>
      <c r="D1614" s="7" t="s">
        <v>24</v>
      </c>
      <c r="E1614" s="7" t="s">
        <v>25</v>
      </c>
      <c r="F1614" s="7" t="s">
        <v>2943</v>
      </c>
      <c r="G1614" s="7" t="s">
        <v>2944</v>
      </c>
      <c r="H1614" s="8">
        <v>286274</v>
      </c>
      <c r="I1614" s="8">
        <v>286274</v>
      </c>
      <c r="J1614" s="8">
        <v>286274</v>
      </c>
      <c r="K1614" s="8">
        <v>286274</v>
      </c>
      <c r="L1614" s="8"/>
      <c r="M1614" s="8"/>
      <c r="N1614" s="8"/>
      <c r="O1614" s="8"/>
      <c r="P1614" s="7">
        <v>1</v>
      </c>
      <c r="Q1614" s="7">
        <v>10</v>
      </c>
      <c r="R1614" s="7">
        <v>10</v>
      </c>
      <c r="S1614" s="7" t="s">
        <v>201</v>
      </c>
      <c r="T1614" s="7" t="s">
        <v>29</v>
      </c>
      <c r="U1614" s="7" t="s">
        <v>374</v>
      </c>
      <c r="V1614" s="21" t="s">
        <v>2945</v>
      </c>
    </row>
    <row r="1615" spans="2:22" x14ac:dyDescent="0.25">
      <c r="B1615" s="7" t="s">
        <v>2432</v>
      </c>
      <c r="C1615" s="7" t="s">
        <v>74</v>
      </c>
      <c r="D1615" s="7" t="s">
        <v>24</v>
      </c>
      <c r="E1615" s="7" t="s">
        <v>25</v>
      </c>
      <c r="F1615" s="7" t="s">
        <v>2953</v>
      </c>
      <c r="G1615" s="7" t="s">
        <v>2944</v>
      </c>
      <c r="H1615" s="8">
        <v>122850</v>
      </c>
      <c r="I1615" s="8">
        <v>102850</v>
      </c>
      <c r="J1615" s="8">
        <v>102850</v>
      </c>
      <c r="K1615" s="8">
        <v>122850</v>
      </c>
      <c r="L1615" s="8"/>
      <c r="M1615" s="8"/>
      <c r="N1615" s="8"/>
      <c r="O1615" s="8"/>
      <c r="P1615" s="7"/>
      <c r="Q1615" s="7"/>
      <c r="R1615" s="7"/>
      <c r="S1615" s="7" t="s">
        <v>28</v>
      </c>
      <c r="T1615" s="7" t="s">
        <v>29</v>
      </c>
      <c r="U1615" s="7" t="s">
        <v>374</v>
      </c>
      <c r="V1615" s="21" t="s">
        <v>2950</v>
      </c>
    </row>
    <row r="1616" spans="2:22" x14ac:dyDescent="0.25">
      <c r="B1616" s="7" t="s">
        <v>2432</v>
      </c>
      <c r="C1616" s="7" t="s">
        <v>74</v>
      </c>
      <c r="D1616" s="7" t="s">
        <v>24</v>
      </c>
      <c r="E1616" s="7" t="s">
        <v>25</v>
      </c>
      <c r="F1616" s="7" t="s">
        <v>2954</v>
      </c>
      <c r="G1616" s="7" t="s">
        <v>2944</v>
      </c>
      <c r="H1616" s="8">
        <v>43107.6</v>
      </c>
      <c r="I1616" s="8">
        <v>43107.6</v>
      </c>
      <c r="J1616" s="8">
        <v>43107.6</v>
      </c>
      <c r="K1616" s="8">
        <v>43107.6</v>
      </c>
      <c r="L1616" s="8"/>
      <c r="M1616" s="8"/>
      <c r="N1616" s="8"/>
      <c r="O1616" s="8"/>
      <c r="P1616" s="7"/>
      <c r="Q1616" s="7"/>
      <c r="R1616" s="7"/>
      <c r="S1616" s="7" t="s">
        <v>28</v>
      </c>
      <c r="T1616" s="7" t="s">
        <v>29</v>
      </c>
      <c r="U1616" s="7" t="s">
        <v>374</v>
      </c>
      <c r="V1616" s="21" t="s">
        <v>2950</v>
      </c>
    </row>
    <row r="1617" spans="2:22" x14ac:dyDescent="0.25">
      <c r="B1617" s="7" t="s">
        <v>2432</v>
      </c>
      <c r="C1617" s="7" t="s">
        <v>74</v>
      </c>
      <c r="D1617" s="7" t="s">
        <v>24</v>
      </c>
      <c r="E1617" s="7" t="s">
        <v>25</v>
      </c>
      <c r="F1617" s="7" t="s">
        <v>2949</v>
      </c>
      <c r="G1617" s="7" t="s">
        <v>2944</v>
      </c>
      <c r="H1617" s="8">
        <v>102335.75</v>
      </c>
      <c r="I1617" s="8">
        <v>102335.75</v>
      </c>
      <c r="J1617" s="8">
        <v>102335.75</v>
      </c>
      <c r="K1617" s="8">
        <v>102335.75</v>
      </c>
      <c r="L1617" s="8"/>
      <c r="M1617" s="8"/>
      <c r="N1617" s="8"/>
      <c r="O1617" s="8"/>
      <c r="P1617" s="7"/>
      <c r="Q1617" s="7"/>
      <c r="R1617" s="7"/>
      <c r="S1617" s="7" t="s">
        <v>28</v>
      </c>
      <c r="T1617" s="7" t="s">
        <v>29</v>
      </c>
      <c r="U1617" s="7" t="s">
        <v>374</v>
      </c>
      <c r="V1617" s="21" t="s">
        <v>2950</v>
      </c>
    </row>
    <row r="1618" spans="2:22" x14ac:dyDescent="0.25">
      <c r="B1618" s="7" t="s">
        <v>2432</v>
      </c>
      <c r="C1618" s="7" t="s">
        <v>74</v>
      </c>
      <c r="D1618" s="7" t="s">
        <v>24</v>
      </c>
      <c r="E1618" s="7" t="s">
        <v>25</v>
      </c>
      <c r="F1618" s="7" t="s">
        <v>2952</v>
      </c>
      <c r="G1618" s="7" t="s">
        <v>2944</v>
      </c>
      <c r="H1618" s="8">
        <v>197230</v>
      </c>
      <c r="I1618" s="8">
        <v>197230</v>
      </c>
      <c r="J1618" s="8">
        <v>197230</v>
      </c>
      <c r="K1618" s="8">
        <v>197230</v>
      </c>
      <c r="L1618" s="8"/>
      <c r="M1618" s="8"/>
      <c r="N1618" s="8"/>
      <c r="O1618" s="8"/>
      <c r="P1618" s="7"/>
      <c r="Q1618" s="7"/>
      <c r="R1618" s="7"/>
      <c r="S1618" s="7" t="s">
        <v>28</v>
      </c>
      <c r="T1618" s="7" t="s">
        <v>29</v>
      </c>
      <c r="U1618" s="7" t="s">
        <v>374</v>
      </c>
      <c r="V1618" s="21" t="s">
        <v>2950</v>
      </c>
    </row>
    <row r="1619" spans="2:22" x14ac:dyDescent="0.25">
      <c r="B1619" s="7" t="s">
        <v>2432</v>
      </c>
      <c r="C1619" s="7" t="s">
        <v>74</v>
      </c>
      <c r="D1619" s="7" t="s">
        <v>24</v>
      </c>
      <c r="E1619" s="7" t="s">
        <v>25</v>
      </c>
      <c r="F1619" s="7" t="s">
        <v>2951</v>
      </c>
      <c r="G1619" s="7" t="s">
        <v>2944</v>
      </c>
      <c r="H1619" s="8">
        <v>228387.5</v>
      </c>
      <c r="I1619" s="8">
        <v>228387.5</v>
      </c>
      <c r="J1619" s="8">
        <v>228387.5</v>
      </c>
      <c r="K1619" s="8">
        <v>228387.5</v>
      </c>
      <c r="L1619" s="8"/>
      <c r="M1619" s="8"/>
      <c r="N1619" s="8"/>
      <c r="O1619" s="8"/>
      <c r="P1619" s="7">
        <v>7</v>
      </c>
      <c r="Q1619" s="7">
        <v>12</v>
      </c>
      <c r="R1619" s="7">
        <v>20</v>
      </c>
      <c r="S1619" s="7" t="s">
        <v>28</v>
      </c>
      <c r="T1619" s="7" t="s">
        <v>29</v>
      </c>
      <c r="U1619" s="7" t="s">
        <v>374</v>
      </c>
      <c r="V1619" s="21" t="s">
        <v>2950</v>
      </c>
    </row>
    <row r="1620" spans="2:22" x14ac:dyDescent="0.25">
      <c r="B1620" s="7" t="s">
        <v>22</v>
      </c>
      <c r="C1620" s="7" t="s">
        <v>74</v>
      </c>
      <c r="D1620" s="7" t="s">
        <v>33</v>
      </c>
      <c r="E1620" s="7" t="s">
        <v>25</v>
      </c>
      <c r="F1620" s="7" t="s">
        <v>410</v>
      </c>
      <c r="G1620" s="7" t="s">
        <v>411</v>
      </c>
      <c r="H1620" s="8">
        <v>213000</v>
      </c>
      <c r="I1620" s="8">
        <v>213000</v>
      </c>
      <c r="J1620" s="8">
        <v>213000</v>
      </c>
      <c r="K1620" s="8">
        <v>213000</v>
      </c>
      <c r="L1620" s="8"/>
      <c r="M1620" s="8"/>
      <c r="N1620" s="8"/>
      <c r="O1620" s="8"/>
      <c r="P1620" s="7"/>
      <c r="Q1620" s="7"/>
      <c r="R1620" s="7"/>
      <c r="S1620" s="7" t="s">
        <v>201</v>
      </c>
      <c r="T1620" s="7" t="s">
        <v>29</v>
      </c>
      <c r="U1620" s="7" t="s">
        <v>370</v>
      </c>
      <c r="V1620" s="21" t="s">
        <v>412</v>
      </c>
    </row>
    <row r="1621" spans="2:22" x14ac:dyDescent="0.25">
      <c r="B1621" s="7" t="s">
        <v>3048</v>
      </c>
      <c r="C1621" s="7" t="s">
        <v>74</v>
      </c>
      <c r="D1621" s="7" t="s">
        <v>33</v>
      </c>
      <c r="E1621" s="7" t="s">
        <v>25</v>
      </c>
      <c r="F1621" s="7" t="s">
        <v>3397</v>
      </c>
      <c r="G1621" s="7" t="s">
        <v>3394</v>
      </c>
      <c r="H1621" s="8">
        <v>500000</v>
      </c>
      <c r="I1621" s="8">
        <v>500000</v>
      </c>
      <c r="J1621" s="8">
        <v>0</v>
      </c>
      <c r="K1621" s="8">
        <v>500000</v>
      </c>
      <c r="L1621" s="8"/>
      <c r="M1621" s="8"/>
      <c r="N1621" s="8"/>
      <c r="O1621" s="8"/>
      <c r="P1621" s="7"/>
      <c r="Q1621" s="7"/>
      <c r="R1621" s="7">
        <v>2</v>
      </c>
      <c r="S1621" s="7" t="s">
        <v>28</v>
      </c>
      <c r="T1621" s="7" t="s">
        <v>29</v>
      </c>
      <c r="U1621" s="7" t="s">
        <v>374</v>
      </c>
      <c r="V1621" s="21" t="s">
        <v>3398</v>
      </c>
    </row>
    <row r="1622" spans="2:22" x14ac:dyDescent="0.25">
      <c r="B1622" s="7" t="s">
        <v>3048</v>
      </c>
      <c r="C1622" s="7" t="s">
        <v>74</v>
      </c>
      <c r="D1622" s="7" t="s">
        <v>33</v>
      </c>
      <c r="E1622" s="7" t="s">
        <v>25</v>
      </c>
      <c r="F1622" s="7" t="s">
        <v>3399</v>
      </c>
      <c r="G1622" s="7" t="s">
        <v>3394</v>
      </c>
      <c r="H1622" s="8">
        <v>312547.84000000008</v>
      </c>
      <c r="I1622" s="8">
        <v>312547.84000000008</v>
      </c>
      <c r="J1622" s="8">
        <v>0</v>
      </c>
      <c r="K1622" s="8">
        <v>312547.84000000008</v>
      </c>
      <c r="L1622" s="8"/>
      <c r="M1622" s="8"/>
      <c r="N1622" s="8"/>
      <c r="O1622" s="8"/>
      <c r="P1622" s="7"/>
      <c r="Q1622" s="7"/>
      <c r="R1622" s="7">
        <v>5</v>
      </c>
      <c r="S1622" s="7" t="s">
        <v>28</v>
      </c>
      <c r="T1622" s="7" t="s">
        <v>29</v>
      </c>
      <c r="U1622" s="7" t="s">
        <v>374</v>
      </c>
      <c r="V1622" s="21" t="s">
        <v>3398</v>
      </c>
    </row>
    <row r="1623" spans="2:22" x14ac:dyDescent="0.25">
      <c r="B1623" s="7" t="s">
        <v>3048</v>
      </c>
      <c r="C1623" s="7" t="s">
        <v>74</v>
      </c>
      <c r="D1623" s="7" t="s">
        <v>44</v>
      </c>
      <c r="E1623" s="7" t="s">
        <v>25</v>
      </c>
      <c r="F1623" s="7" t="s">
        <v>3393</v>
      </c>
      <c r="G1623" s="7" t="s">
        <v>3394</v>
      </c>
      <c r="H1623" s="8">
        <v>0</v>
      </c>
      <c r="I1623" s="8">
        <v>0</v>
      </c>
      <c r="J1623" s="8">
        <v>1830000</v>
      </c>
      <c r="K1623" s="8">
        <v>0</v>
      </c>
      <c r="L1623" s="8">
        <v>2033542.8400000003</v>
      </c>
      <c r="M1623" s="8">
        <v>2033542.8400000003</v>
      </c>
      <c r="N1623" s="8">
        <v>1830000</v>
      </c>
      <c r="O1623" s="8">
        <v>2033542.8400000003</v>
      </c>
      <c r="P1623" s="7"/>
      <c r="Q1623" s="7"/>
      <c r="R1623" s="7"/>
      <c r="S1623" s="7" t="s">
        <v>201</v>
      </c>
      <c r="T1623" s="7" t="s">
        <v>29</v>
      </c>
      <c r="U1623" s="7" t="s">
        <v>374</v>
      </c>
      <c r="V1623" s="21" t="s">
        <v>21</v>
      </c>
    </row>
    <row r="1624" spans="2:22" x14ac:dyDescent="0.25">
      <c r="B1624" s="7" t="s">
        <v>3048</v>
      </c>
      <c r="C1624" s="7" t="s">
        <v>74</v>
      </c>
      <c r="D1624" s="7" t="s">
        <v>44</v>
      </c>
      <c r="E1624" s="7" t="s">
        <v>25</v>
      </c>
      <c r="F1624" s="7" t="s">
        <v>3395</v>
      </c>
      <c r="G1624" s="7" t="s">
        <v>3394</v>
      </c>
      <c r="H1624" s="8">
        <v>327200</v>
      </c>
      <c r="I1624" s="8">
        <v>327200</v>
      </c>
      <c r="J1624" s="8">
        <v>0</v>
      </c>
      <c r="K1624" s="8">
        <v>327200</v>
      </c>
      <c r="L1624" s="8"/>
      <c r="M1624" s="8"/>
      <c r="N1624" s="8"/>
      <c r="O1624" s="8"/>
      <c r="P1624" s="7"/>
      <c r="Q1624" s="7"/>
      <c r="R1624" s="7">
        <v>4</v>
      </c>
      <c r="S1624" s="7" t="s">
        <v>28</v>
      </c>
      <c r="T1624" s="7" t="s">
        <v>29</v>
      </c>
      <c r="U1624" s="7" t="s">
        <v>374</v>
      </c>
      <c r="V1624" s="21" t="s">
        <v>3396</v>
      </c>
    </row>
    <row r="1625" spans="2:22" x14ac:dyDescent="0.25">
      <c r="B1625" s="7" t="s">
        <v>3048</v>
      </c>
      <c r="C1625" s="7" t="s">
        <v>74</v>
      </c>
      <c r="D1625" s="7" t="s">
        <v>33</v>
      </c>
      <c r="E1625" s="7" t="s">
        <v>25</v>
      </c>
      <c r="F1625" s="7" t="s">
        <v>3403</v>
      </c>
      <c r="G1625" s="7" t="s">
        <v>3394</v>
      </c>
      <c r="H1625" s="8">
        <v>142865</v>
      </c>
      <c r="I1625" s="8">
        <v>142865</v>
      </c>
      <c r="J1625" s="8">
        <v>0</v>
      </c>
      <c r="K1625" s="8">
        <v>142865</v>
      </c>
      <c r="L1625" s="8"/>
      <c r="M1625" s="8"/>
      <c r="N1625" s="8"/>
      <c r="O1625" s="8"/>
      <c r="P1625" s="7"/>
      <c r="Q1625" s="7"/>
      <c r="R1625" s="7">
        <v>2</v>
      </c>
      <c r="S1625" s="7" t="s">
        <v>28</v>
      </c>
      <c r="T1625" s="7" t="s">
        <v>29</v>
      </c>
      <c r="U1625" s="7" t="s">
        <v>374</v>
      </c>
      <c r="V1625" s="21" t="s">
        <v>3401</v>
      </c>
    </row>
    <row r="1626" spans="2:22" x14ac:dyDescent="0.25">
      <c r="B1626" s="7" t="s">
        <v>3048</v>
      </c>
      <c r="C1626" s="7" t="s">
        <v>74</v>
      </c>
      <c r="D1626" s="7" t="s">
        <v>33</v>
      </c>
      <c r="E1626" s="7" t="s">
        <v>25</v>
      </c>
      <c r="F1626" s="7" t="s">
        <v>3402</v>
      </c>
      <c r="G1626" s="7" t="s">
        <v>3394</v>
      </c>
      <c r="H1626" s="8">
        <v>500000</v>
      </c>
      <c r="I1626" s="8">
        <v>500000</v>
      </c>
      <c r="J1626" s="8">
        <v>0</v>
      </c>
      <c r="K1626" s="8">
        <v>500000</v>
      </c>
      <c r="L1626" s="8"/>
      <c r="M1626" s="8"/>
      <c r="N1626" s="8"/>
      <c r="O1626" s="8"/>
      <c r="P1626" s="7"/>
      <c r="Q1626" s="7"/>
      <c r="R1626" s="7"/>
      <c r="S1626" s="7" t="s">
        <v>28</v>
      </c>
      <c r="T1626" s="7" t="s">
        <v>29</v>
      </c>
      <c r="U1626" s="7" t="s">
        <v>374</v>
      </c>
      <c r="V1626" s="21" t="s">
        <v>3401</v>
      </c>
    </row>
    <row r="1627" spans="2:22" x14ac:dyDescent="0.25">
      <c r="B1627" s="7" t="s">
        <v>3048</v>
      </c>
      <c r="C1627" s="7" t="s">
        <v>74</v>
      </c>
      <c r="D1627" s="7" t="s">
        <v>33</v>
      </c>
      <c r="E1627" s="7" t="s">
        <v>25</v>
      </c>
      <c r="F1627" s="7" t="s">
        <v>3400</v>
      </c>
      <c r="G1627" s="7" t="s">
        <v>3394</v>
      </c>
      <c r="H1627" s="8">
        <v>250930</v>
      </c>
      <c r="I1627" s="8">
        <v>250930</v>
      </c>
      <c r="J1627" s="8">
        <v>0</v>
      </c>
      <c r="K1627" s="8">
        <v>250930</v>
      </c>
      <c r="L1627" s="8"/>
      <c r="M1627" s="8"/>
      <c r="N1627" s="8"/>
      <c r="O1627" s="8"/>
      <c r="P1627" s="7"/>
      <c r="Q1627" s="7"/>
      <c r="R1627" s="7">
        <v>7</v>
      </c>
      <c r="S1627" s="7" t="s">
        <v>28</v>
      </c>
      <c r="T1627" s="7" t="s">
        <v>29</v>
      </c>
      <c r="U1627" s="7" t="s">
        <v>374</v>
      </c>
      <c r="V1627" s="21" t="s">
        <v>3401</v>
      </c>
    </row>
    <row r="1628" spans="2:22" x14ac:dyDescent="0.25">
      <c r="B1628" s="7" t="s">
        <v>2432</v>
      </c>
      <c r="C1628" s="7" t="s">
        <v>74</v>
      </c>
      <c r="D1628" s="7" t="s">
        <v>44</v>
      </c>
      <c r="E1628" s="7" t="s">
        <v>25</v>
      </c>
      <c r="F1628" s="7" t="s">
        <v>2931</v>
      </c>
      <c r="G1628" s="7" t="s">
        <v>2932</v>
      </c>
      <c r="H1628" s="8">
        <v>998000</v>
      </c>
      <c r="I1628" s="8">
        <v>998000</v>
      </c>
      <c r="J1628" s="8">
        <v>188000</v>
      </c>
      <c r="K1628" s="8">
        <v>998000</v>
      </c>
      <c r="L1628" s="8"/>
      <c r="M1628" s="8"/>
      <c r="N1628" s="8"/>
      <c r="O1628" s="8"/>
      <c r="P1628" s="7"/>
      <c r="Q1628" s="7"/>
      <c r="R1628" s="7"/>
      <c r="S1628" s="7" t="s">
        <v>201</v>
      </c>
      <c r="T1628" s="7" t="s">
        <v>29</v>
      </c>
      <c r="U1628" s="7" t="s">
        <v>370</v>
      </c>
      <c r="V1628" s="21" t="s">
        <v>2933</v>
      </c>
    </row>
    <row r="1629" spans="2:22" x14ac:dyDescent="0.25">
      <c r="B1629" s="7" t="s">
        <v>3048</v>
      </c>
      <c r="C1629" s="7" t="s">
        <v>74</v>
      </c>
      <c r="D1629" s="7" t="s">
        <v>44</v>
      </c>
      <c r="E1629" s="7" t="s">
        <v>25</v>
      </c>
      <c r="F1629" s="7" t="s">
        <v>3263</v>
      </c>
      <c r="G1629" s="7" t="s">
        <v>3264</v>
      </c>
      <c r="H1629" s="8">
        <v>3866917</v>
      </c>
      <c r="I1629" s="8">
        <v>3866917</v>
      </c>
      <c r="J1629" s="8">
        <v>2936465</v>
      </c>
      <c r="K1629" s="8">
        <v>3866917</v>
      </c>
      <c r="L1629" s="8"/>
      <c r="M1629" s="8"/>
      <c r="N1629" s="8"/>
      <c r="O1629" s="8"/>
      <c r="P1629" s="7"/>
      <c r="Q1629" s="7">
        <v>11</v>
      </c>
      <c r="R1629" s="7">
        <v>11</v>
      </c>
      <c r="S1629" s="7" t="s">
        <v>201</v>
      </c>
      <c r="T1629" s="7" t="s">
        <v>29</v>
      </c>
      <c r="U1629" s="7" t="s">
        <v>370</v>
      </c>
      <c r="V1629" s="21" t="s">
        <v>3265</v>
      </c>
    </row>
    <row r="1630" spans="2:22" x14ac:dyDescent="0.25">
      <c r="B1630" s="7" t="s">
        <v>3048</v>
      </c>
      <c r="C1630" s="7" t="s">
        <v>74</v>
      </c>
      <c r="D1630" s="7" t="s">
        <v>44</v>
      </c>
      <c r="E1630" s="7" t="s">
        <v>25</v>
      </c>
      <c r="F1630" s="7" t="s">
        <v>3329</v>
      </c>
      <c r="G1630" s="7" t="s">
        <v>3264</v>
      </c>
      <c r="H1630" s="8">
        <v>1000000</v>
      </c>
      <c r="I1630" s="8">
        <v>1000000</v>
      </c>
      <c r="J1630" s="8">
        <v>970000</v>
      </c>
      <c r="K1630" s="8">
        <v>1000000</v>
      </c>
      <c r="L1630" s="8"/>
      <c r="M1630" s="8"/>
      <c r="N1630" s="8"/>
      <c r="O1630" s="8"/>
      <c r="P1630" s="7"/>
      <c r="Q1630" s="7"/>
      <c r="R1630" s="7"/>
      <c r="S1630" s="7" t="s">
        <v>201</v>
      </c>
      <c r="T1630" s="7" t="s">
        <v>29</v>
      </c>
      <c r="U1630" s="7" t="s">
        <v>765</v>
      </c>
      <c r="V1630" s="21" t="s">
        <v>3330</v>
      </c>
    </row>
    <row r="1631" spans="2:22" x14ac:dyDescent="0.25">
      <c r="B1631" s="7" t="s">
        <v>22</v>
      </c>
      <c r="C1631" s="7" t="s">
        <v>74</v>
      </c>
      <c r="D1631" s="7" t="s">
        <v>44</v>
      </c>
      <c r="E1631" s="7" t="s">
        <v>25</v>
      </c>
      <c r="F1631" s="7" t="s">
        <v>106</v>
      </c>
      <c r="G1631" s="7" t="s">
        <v>107</v>
      </c>
      <c r="H1631" s="8">
        <v>595200</v>
      </c>
      <c r="I1631" s="8">
        <v>595200</v>
      </c>
      <c r="J1631" s="8">
        <v>543390</v>
      </c>
      <c r="K1631" s="8">
        <v>595200</v>
      </c>
      <c r="L1631" s="8"/>
      <c r="M1631" s="8"/>
      <c r="N1631" s="8"/>
      <c r="O1631" s="8"/>
      <c r="P1631" s="7"/>
      <c r="Q1631" s="7"/>
      <c r="R1631" s="7"/>
      <c r="S1631" s="7" t="s">
        <v>76</v>
      </c>
      <c r="T1631" s="7" t="s">
        <v>77</v>
      </c>
      <c r="U1631" s="7" t="s">
        <v>78</v>
      </c>
      <c r="V1631" s="21" t="s">
        <v>21</v>
      </c>
    </row>
    <row r="1632" spans="2:22" x14ac:dyDescent="0.25">
      <c r="B1632" s="7" t="s">
        <v>2432</v>
      </c>
      <c r="C1632" s="7" t="s">
        <v>74</v>
      </c>
      <c r="D1632" s="7" t="s">
        <v>44</v>
      </c>
      <c r="E1632" s="7" t="s">
        <v>34</v>
      </c>
      <c r="F1632" s="7" t="s">
        <v>2672</v>
      </c>
      <c r="G1632" s="7" t="s">
        <v>2673</v>
      </c>
      <c r="H1632" s="8">
        <v>11500000</v>
      </c>
      <c r="I1632" s="8">
        <v>11500000</v>
      </c>
      <c r="J1632" s="8">
        <v>8500000</v>
      </c>
      <c r="K1632" s="8">
        <v>11500000</v>
      </c>
      <c r="L1632" s="8"/>
      <c r="M1632" s="8"/>
      <c r="N1632" s="8"/>
      <c r="O1632" s="8"/>
      <c r="P1632" s="7"/>
      <c r="Q1632" s="7">
        <v>101</v>
      </c>
      <c r="R1632" s="7">
        <v>101</v>
      </c>
      <c r="S1632" s="7" t="s">
        <v>139</v>
      </c>
      <c r="T1632" s="7" t="s">
        <v>29</v>
      </c>
      <c r="U1632" s="7" t="s">
        <v>124</v>
      </c>
      <c r="V1632" s="21" t="s">
        <v>2667</v>
      </c>
    </row>
    <row r="1633" spans="2:22" x14ac:dyDescent="0.25">
      <c r="B1633" s="7" t="s">
        <v>2432</v>
      </c>
      <c r="C1633" s="7" t="s">
        <v>74</v>
      </c>
      <c r="D1633" s="7" t="s">
        <v>44</v>
      </c>
      <c r="E1633" s="7" t="s">
        <v>34</v>
      </c>
      <c r="F1633" s="7" t="s">
        <v>2674</v>
      </c>
      <c r="G1633" s="7" t="s">
        <v>2673</v>
      </c>
      <c r="H1633" s="8">
        <v>10000000</v>
      </c>
      <c r="I1633" s="8">
        <v>10000000</v>
      </c>
      <c r="J1633" s="8">
        <v>10000000</v>
      </c>
      <c r="K1633" s="8">
        <v>10000000</v>
      </c>
      <c r="L1633" s="8"/>
      <c r="M1633" s="8"/>
      <c r="N1633" s="8"/>
      <c r="O1633" s="8"/>
      <c r="P1633" s="7"/>
      <c r="Q1633" s="7"/>
      <c r="R1633" s="7"/>
      <c r="S1633" s="7" t="s">
        <v>139</v>
      </c>
      <c r="T1633" s="7" t="s">
        <v>29</v>
      </c>
      <c r="U1633" s="7" t="s">
        <v>124</v>
      </c>
      <c r="V1633" s="21" t="s">
        <v>2675</v>
      </c>
    </row>
    <row r="1634" spans="2:22" x14ac:dyDescent="0.25">
      <c r="B1634" s="7" t="s">
        <v>2432</v>
      </c>
      <c r="C1634" s="7" t="s">
        <v>74</v>
      </c>
      <c r="D1634" s="7" t="s">
        <v>44</v>
      </c>
      <c r="E1634" s="7" t="s">
        <v>34</v>
      </c>
      <c r="F1634" s="7" t="s">
        <v>2875</v>
      </c>
      <c r="G1634" s="7" t="s">
        <v>2673</v>
      </c>
      <c r="H1634" s="8">
        <v>11500000</v>
      </c>
      <c r="I1634" s="8">
        <v>11500000</v>
      </c>
      <c r="J1634" s="8">
        <v>11500000</v>
      </c>
      <c r="K1634" s="8">
        <v>11500000</v>
      </c>
      <c r="L1634" s="8"/>
      <c r="M1634" s="8"/>
      <c r="N1634" s="8"/>
      <c r="O1634" s="8"/>
      <c r="P1634" s="7"/>
      <c r="Q1634" s="7"/>
      <c r="R1634" s="7"/>
      <c r="S1634" s="7" t="s">
        <v>139</v>
      </c>
      <c r="T1634" s="7" t="s">
        <v>29</v>
      </c>
      <c r="U1634" s="7" t="s">
        <v>1008</v>
      </c>
      <c r="V1634" s="21" t="s">
        <v>21</v>
      </c>
    </row>
    <row r="1635" spans="2:22" x14ac:dyDescent="0.25">
      <c r="B1635" s="7" t="s">
        <v>2432</v>
      </c>
      <c r="C1635" s="7" t="s">
        <v>74</v>
      </c>
      <c r="D1635" s="7" t="s">
        <v>44</v>
      </c>
      <c r="E1635" s="7" t="s">
        <v>34</v>
      </c>
      <c r="F1635" s="7" t="s">
        <v>2873</v>
      </c>
      <c r="G1635" s="7" t="s">
        <v>2673</v>
      </c>
      <c r="H1635" s="8">
        <v>7000000</v>
      </c>
      <c r="I1635" s="8">
        <v>7000000</v>
      </c>
      <c r="J1635" s="8">
        <v>7000000</v>
      </c>
      <c r="K1635" s="8">
        <v>7000000</v>
      </c>
      <c r="L1635" s="8"/>
      <c r="M1635" s="8"/>
      <c r="N1635" s="8"/>
      <c r="O1635" s="8"/>
      <c r="P1635" s="7">
        <v>4</v>
      </c>
      <c r="Q1635" s="7">
        <v>2</v>
      </c>
      <c r="R1635" s="7">
        <v>2</v>
      </c>
      <c r="S1635" s="7" t="s">
        <v>139</v>
      </c>
      <c r="T1635" s="7" t="s">
        <v>29</v>
      </c>
      <c r="U1635" s="7" t="s">
        <v>1008</v>
      </c>
      <c r="V1635" s="21" t="s">
        <v>2874</v>
      </c>
    </row>
    <row r="1636" spans="2:22" x14ac:dyDescent="0.25">
      <c r="B1636" s="7" t="s">
        <v>2432</v>
      </c>
      <c r="C1636" s="7" t="s">
        <v>74</v>
      </c>
      <c r="D1636" s="7" t="s">
        <v>44</v>
      </c>
      <c r="E1636" s="7" t="s">
        <v>34</v>
      </c>
      <c r="F1636" s="7" t="s">
        <v>2876</v>
      </c>
      <c r="G1636" s="7" t="s">
        <v>2673</v>
      </c>
      <c r="H1636" s="8">
        <v>7000000</v>
      </c>
      <c r="I1636" s="8">
        <v>7000000</v>
      </c>
      <c r="J1636" s="8">
        <v>6080267.5099999998</v>
      </c>
      <c r="K1636" s="8">
        <v>7000000</v>
      </c>
      <c r="L1636" s="8"/>
      <c r="M1636" s="8"/>
      <c r="N1636" s="8"/>
      <c r="O1636" s="8"/>
      <c r="P1636" s="7"/>
      <c r="Q1636" s="7"/>
      <c r="R1636" s="7"/>
      <c r="S1636" s="7" t="s">
        <v>139</v>
      </c>
      <c r="T1636" s="7" t="s">
        <v>29</v>
      </c>
      <c r="U1636" s="7" t="s">
        <v>1008</v>
      </c>
      <c r="V1636" s="21" t="s">
        <v>2877</v>
      </c>
    </row>
    <row r="1637" spans="2:22" x14ac:dyDescent="0.25">
      <c r="B1637" s="7" t="s">
        <v>2432</v>
      </c>
      <c r="C1637" s="7" t="s">
        <v>74</v>
      </c>
      <c r="D1637" s="7" t="s">
        <v>44</v>
      </c>
      <c r="E1637" s="7" t="s">
        <v>34</v>
      </c>
      <c r="F1637" s="7" t="s">
        <v>2878</v>
      </c>
      <c r="G1637" s="7" t="s">
        <v>2673</v>
      </c>
      <c r="H1637" s="8">
        <v>12000000</v>
      </c>
      <c r="I1637" s="8">
        <v>12000000</v>
      </c>
      <c r="J1637" s="8">
        <v>0</v>
      </c>
      <c r="K1637" s="8">
        <v>12000000</v>
      </c>
      <c r="L1637" s="8"/>
      <c r="M1637" s="8"/>
      <c r="N1637" s="8"/>
      <c r="O1637" s="8"/>
      <c r="P1637" s="7"/>
      <c r="Q1637" s="7"/>
      <c r="R1637" s="7"/>
      <c r="S1637" s="7" t="s">
        <v>139</v>
      </c>
      <c r="T1637" s="7" t="s">
        <v>29</v>
      </c>
      <c r="U1637" s="7" t="s">
        <v>1008</v>
      </c>
      <c r="V1637" s="21" t="s">
        <v>2879</v>
      </c>
    </row>
    <row r="1638" spans="2:22" x14ac:dyDescent="0.25">
      <c r="B1638" s="7" t="s">
        <v>877</v>
      </c>
      <c r="C1638" s="7" t="s">
        <v>74</v>
      </c>
      <c r="D1638" s="7" t="s">
        <v>24</v>
      </c>
      <c r="E1638" s="7" t="s">
        <v>25</v>
      </c>
      <c r="F1638" s="7" t="s">
        <v>1126</v>
      </c>
      <c r="G1638" s="7" t="s">
        <v>1106</v>
      </c>
      <c r="H1638" s="8">
        <v>345197</v>
      </c>
      <c r="I1638" s="8">
        <v>345197</v>
      </c>
      <c r="J1638" s="8">
        <v>0</v>
      </c>
      <c r="K1638" s="8">
        <v>0</v>
      </c>
      <c r="L1638" s="8"/>
      <c r="M1638" s="8"/>
      <c r="N1638" s="8"/>
      <c r="O1638" s="8"/>
      <c r="P1638" s="7"/>
      <c r="Q1638" s="7"/>
      <c r="R1638" s="7"/>
      <c r="S1638" s="7" t="s">
        <v>201</v>
      </c>
      <c r="T1638" s="7" t="s">
        <v>29</v>
      </c>
      <c r="U1638" s="7" t="s">
        <v>374</v>
      </c>
      <c r="V1638" s="21" t="s">
        <v>1109</v>
      </c>
    </row>
    <row r="1639" spans="2:22" x14ac:dyDescent="0.25">
      <c r="B1639" s="7" t="s">
        <v>877</v>
      </c>
      <c r="C1639" s="7" t="s">
        <v>74</v>
      </c>
      <c r="D1639" s="7" t="s">
        <v>24</v>
      </c>
      <c r="E1639" s="7" t="s">
        <v>25</v>
      </c>
      <c r="F1639" s="7" t="s">
        <v>1110</v>
      </c>
      <c r="G1639" s="7" t="s">
        <v>1106</v>
      </c>
      <c r="H1639" s="8">
        <v>437476</v>
      </c>
      <c r="I1639" s="8">
        <v>437476</v>
      </c>
      <c r="J1639" s="8">
        <v>0</v>
      </c>
      <c r="K1639" s="8">
        <v>0</v>
      </c>
      <c r="L1639" s="8"/>
      <c r="M1639" s="8"/>
      <c r="N1639" s="8"/>
      <c r="O1639" s="8"/>
      <c r="P1639" s="7"/>
      <c r="Q1639" s="7"/>
      <c r="R1639" s="7"/>
      <c r="S1639" s="7" t="s">
        <v>201</v>
      </c>
      <c r="T1639" s="7" t="s">
        <v>29</v>
      </c>
      <c r="U1639" s="7" t="s">
        <v>374</v>
      </c>
      <c r="V1639" s="21" t="s">
        <v>1109</v>
      </c>
    </row>
    <row r="1640" spans="2:22" x14ac:dyDescent="0.25">
      <c r="B1640" s="7" t="s">
        <v>877</v>
      </c>
      <c r="C1640" s="7" t="s">
        <v>74</v>
      </c>
      <c r="D1640" s="7" t="s">
        <v>24</v>
      </c>
      <c r="E1640" s="7" t="s">
        <v>25</v>
      </c>
      <c r="F1640" s="7" t="s">
        <v>1121</v>
      </c>
      <c r="G1640" s="7" t="s">
        <v>1106</v>
      </c>
      <c r="H1640" s="8">
        <v>268255</v>
      </c>
      <c r="I1640" s="8">
        <v>268255</v>
      </c>
      <c r="J1640" s="8">
        <v>0</v>
      </c>
      <c r="K1640" s="8">
        <v>0</v>
      </c>
      <c r="L1640" s="8"/>
      <c r="M1640" s="8"/>
      <c r="N1640" s="8"/>
      <c r="O1640" s="8"/>
      <c r="P1640" s="7">
        <v>0</v>
      </c>
      <c r="Q1640" s="7">
        <v>2</v>
      </c>
      <c r="R1640" s="7">
        <v>6</v>
      </c>
      <c r="S1640" s="7" t="s">
        <v>201</v>
      </c>
      <c r="T1640" s="7" t="s">
        <v>29</v>
      </c>
      <c r="U1640" s="7" t="s">
        <v>374</v>
      </c>
      <c r="V1640" s="21" t="s">
        <v>1109</v>
      </c>
    </row>
    <row r="1641" spans="2:22" x14ac:dyDescent="0.25">
      <c r="B1641" s="7" t="s">
        <v>877</v>
      </c>
      <c r="C1641" s="7" t="s">
        <v>74</v>
      </c>
      <c r="D1641" s="7" t="s">
        <v>24</v>
      </c>
      <c r="E1641" s="7" t="s">
        <v>25</v>
      </c>
      <c r="F1641" s="7" t="s">
        <v>1112</v>
      </c>
      <c r="G1641" s="7" t="s">
        <v>1106</v>
      </c>
      <c r="H1641" s="8">
        <v>402952</v>
      </c>
      <c r="I1641" s="8">
        <v>402952</v>
      </c>
      <c r="J1641" s="8">
        <v>0</v>
      </c>
      <c r="K1641" s="8">
        <v>0</v>
      </c>
      <c r="L1641" s="8"/>
      <c r="M1641" s="8"/>
      <c r="N1641" s="8"/>
      <c r="O1641" s="8"/>
      <c r="P1641" s="7"/>
      <c r="Q1641" s="7"/>
      <c r="R1641" s="7"/>
      <c r="S1641" s="7" t="s">
        <v>201</v>
      </c>
      <c r="T1641" s="7" t="s">
        <v>29</v>
      </c>
      <c r="U1641" s="7" t="s">
        <v>374</v>
      </c>
      <c r="V1641" s="21" t="s">
        <v>1109</v>
      </c>
    </row>
    <row r="1642" spans="2:22" x14ac:dyDescent="0.25">
      <c r="B1642" s="7" t="s">
        <v>877</v>
      </c>
      <c r="C1642" s="7" t="s">
        <v>74</v>
      </c>
      <c r="D1642" s="7" t="s">
        <v>24</v>
      </c>
      <c r="E1642" s="7" t="s">
        <v>25</v>
      </c>
      <c r="F1642" s="7" t="s">
        <v>1113</v>
      </c>
      <c r="G1642" s="7" t="s">
        <v>1106</v>
      </c>
      <c r="H1642" s="8">
        <v>355973</v>
      </c>
      <c r="I1642" s="8">
        <v>355973</v>
      </c>
      <c r="J1642" s="8">
        <v>0</v>
      </c>
      <c r="K1642" s="8">
        <v>0</v>
      </c>
      <c r="L1642" s="8"/>
      <c r="M1642" s="8"/>
      <c r="N1642" s="8"/>
      <c r="O1642" s="8"/>
      <c r="P1642" s="7">
        <v>4</v>
      </c>
      <c r="Q1642" s="7">
        <v>4</v>
      </c>
      <c r="R1642" s="7">
        <v>4</v>
      </c>
      <c r="S1642" s="7" t="s">
        <v>201</v>
      </c>
      <c r="T1642" s="7" t="s">
        <v>29</v>
      </c>
      <c r="U1642" s="7" t="s">
        <v>374</v>
      </c>
      <c r="V1642" s="21" t="s">
        <v>1109</v>
      </c>
    </row>
    <row r="1643" spans="2:22" x14ac:dyDescent="0.25">
      <c r="B1643" s="7" t="s">
        <v>877</v>
      </c>
      <c r="C1643" s="7" t="s">
        <v>74</v>
      </c>
      <c r="D1643" s="7" t="s">
        <v>24</v>
      </c>
      <c r="E1643" s="7" t="s">
        <v>25</v>
      </c>
      <c r="F1643" s="7" t="s">
        <v>1116</v>
      </c>
      <c r="G1643" s="7" t="s">
        <v>1106</v>
      </c>
      <c r="H1643" s="8">
        <v>126781</v>
      </c>
      <c r="I1643" s="8">
        <v>126781</v>
      </c>
      <c r="J1643" s="8">
        <v>0</v>
      </c>
      <c r="K1643" s="8">
        <v>0</v>
      </c>
      <c r="L1643" s="8"/>
      <c r="M1643" s="8"/>
      <c r="N1643" s="8"/>
      <c r="O1643" s="8"/>
      <c r="P1643" s="7"/>
      <c r="Q1643" s="7"/>
      <c r="R1643" s="7"/>
      <c r="S1643" s="7" t="s">
        <v>201</v>
      </c>
      <c r="T1643" s="7" t="s">
        <v>29</v>
      </c>
      <c r="U1643" s="7" t="s">
        <v>374</v>
      </c>
      <c r="V1643" s="21" t="s">
        <v>1109</v>
      </c>
    </row>
    <row r="1644" spans="2:22" x14ac:dyDescent="0.25">
      <c r="B1644" s="7" t="s">
        <v>877</v>
      </c>
      <c r="C1644" s="7" t="s">
        <v>74</v>
      </c>
      <c r="D1644" s="7" t="s">
        <v>24</v>
      </c>
      <c r="E1644" s="7" t="s">
        <v>25</v>
      </c>
      <c r="F1644" s="7" t="s">
        <v>1127</v>
      </c>
      <c r="G1644" s="7" t="s">
        <v>1106</v>
      </c>
      <c r="H1644" s="8">
        <v>468708</v>
      </c>
      <c r="I1644" s="8">
        <v>468708</v>
      </c>
      <c r="J1644" s="8">
        <v>0</v>
      </c>
      <c r="K1644" s="8">
        <v>0</v>
      </c>
      <c r="L1644" s="8"/>
      <c r="M1644" s="8"/>
      <c r="N1644" s="8"/>
      <c r="O1644" s="8"/>
      <c r="P1644" s="7"/>
      <c r="Q1644" s="7"/>
      <c r="R1644" s="7"/>
      <c r="S1644" s="7" t="s">
        <v>201</v>
      </c>
      <c r="T1644" s="7" t="s">
        <v>29</v>
      </c>
      <c r="U1644" s="7" t="s">
        <v>374</v>
      </c>
      <c r="V1644" s="21" t="s">
        <v>1109</v>
      </c>
    </row>
    <row r="1645" spans="2:22" x14ac:dyDescent="0.25">
      <c r="B1645" s="7" t="s">
        <v>877</v>
      </c>
      <c r="C1645" s="7" t="s">
        <v>74</v>
      </c>
      <c r="D1645" s="7" t="s">
        <v>24</v>
      </c>
      <c r="E1645" s="7" t="s">
        <v>25</v>
      </c>
      <c r="F1645" s="7" t="s">
        <v>1120</v>
      </c>
      <c r="G1645" s="7" t="s">
        <v>1106</v>
      </c>
      <c r="H1645" s="8">
        <v>249025</v>
      </c>
      <c r="I1645" s="8">
        <v>249025</v>
      </c>
      <c r="J1645" s="8">
        <v>0</v>
      </c>
      <c r="K1645" s="8">
        <v>0</v>
      </c>
      <c r="L1645" s="8"/>
      <c r="M1645" s="8"/>
      <c r="N1645" s="8"/>
      <c r="O1645" s="8"/>
      <c r="P1645" s="7">
        <v>0</v>
      </c>
      <c r="Q1645" s="7">
        <v>0</v>
      </c>
      <c r="R1645" s="7">
        <v>0</v>
      </c>
      <c r="S1645" s="7" t="s">
        <v>201</v>
      </c>
      <c r="T1645" s="7" t="s">
        <v>29</v>
      </c>
      <c r="U1645" s="7" t="s">
        <v>374</v>
      </c>
      <c r="V1645" s="21" t="s">
        <v>1109</v>
      </c>
    </row>
    <row r="1646" spans="2:22" x14ac:dyDescent="0.25">
      <c r="B1646" s="7" t="s">
        <v>877</v>
      </c>
      <c r="C1646" s="7" t="s">
        <v>74</v>
      </c>
      <c r="D1646" s="7" t="s">
        <v>24</v>
      </c>
      <c r="E1646" s="7" t="s">
        <v>25</v>
      </c>
      <c r="F1646" s="7" t="s">
        <v>1114</v>
      </c>
      <c r="G1646" s="7" t="s">
        <v>1106</v>
      </c>
      <c r="H1646" s="8">
        <v>397021</v>
      </c>
      <c r="I1646" s="8">
        <v>397021</v>
      </c>
      <c r="J1646" s="8">
        <v>0</v>
      </c>
      <c r="K1646" s="8">
        <v>0</v>
      </c>
      <c r="L1646" s="8"/>
      <c r="M1646" s="8"/>
      <c r="N1646" s="8"/>
      <c r="O1646" s="8"/>
      <c r="P1646" s="7"/>
      <c r="Q1646" s="7">
        <v>9</v>
      </c>
      <c r="R1646" s="7">
        <v>9</v>
      </c>
      <c r="S1646" s="7" t="s">
        <v>201</v>
      </c>
      <c r="T1646" s="7" t="s">
        <v>29</v>
      </c>
      <c r="U1646" s="7" t="s">
        <v>374</v>
      </c>
      <c r="V1646" s="21" t="s">
        <v>1109</v>
      </c>
    </row>
    <row r="1647" spans="2:22" x14ac:dyDescent="0.25">
      <c r="B1647" s="7" t="s">
        <v>877</v>
      </c>
      <c r="C1647" s="7" t="s">
        <v>74</v>
      </c>
      <c r="D1647" s="7" t="s">
        <v>24</v>
      </c>
      <c r="E1647" s="7" t="s">
        <v>25</v>
      </c>
      <c r="F1647" s="7" t="s">
        <v>1105</v>
      </c>
      <c r="G1647" s="7" t="s">
        <v>1106</v>
      </c>
      <c r="H1647" s="8">
        <v>0</v>
      </c>
      <c r="I1647" s="8">
        <v>0</v>
      </c>
      <c r="J1647" s="8">
        <v>6020910</v>
      </c>
      <c r="K1647" s="8">
        <v>6020910</v>
      </c>
      <c r="L1647" s="8">
        <v>6020910</v>
      </c>
      <c r="M1647" s="8">
        <v>6020910</v>
      </c>
      <c r="N1647" s="8">
        <v>6020910</v>
      </c>
      <c r="O1647" s="8">
        <v>6203314</v>
      </c>
      <c r="P1647" s="7"/>
      <c r="Q1647" s="7"/>
      <c r="R1647" s="7"/>
      <c r="S1647" s="7" t="s">
        <v>201</v>
      </c>
      <c r="T1647" s="7" t="s">
        <v>29</v>
      </c>
      <c r="U1647" s="7" t="s">
        <v>374</v>
      </c>
      <c r="V1647" s="21" t="s">
        <v>1107</v>
      </c>
    </row>
    <row r="1648" spans="2:22" x14ac:dyDescent="0.25">
      <c r="B1648" s="7" t="s">
        <v>877</v>
      </c>
      <c r="C1648" s="7" t="s">
        <v>74</v>
      </c>
      <c r="D1648" s="7" t="s">
        <v>24</v>
      </c>
      <c r="E1648" s="7" t="s">
        <v>25</v>
      </c>
      <c r="F1648" s="7" t="s">
        <v>1123</v>
      </c>
      <c r="G1648" s="7" t="s">
        <v>1106</v>
      </c>
      <c r="H1648" s="8">
        <v>301278</v>
      </c>
      <c r="I1648" s="8">
        <v>301278</v>
      </c>
      <c r="J1648" s="8">
        <v>0</v>
      </c>
      <c r="K1648" s="8">
        <v>0</v>
      </c>
      <c r="L1648" s="8"/>
      <c r="M1648" s="8"/>
      <c r="N1648" s="8"/>
      <c r="O1648" s="8"/>
      <c r="P1648" s="7"/>
      <c r="Q1648" s="7"/>
      <c r="R1648" s="7"/>
      <c r="S1648" s="7" t="s">
        <v>201</v>
      </c>
      <c r="T1648" s="7" t="s">
        <v>29</v>
      </c>
      <c r="U1648" s="7" t="s">
        <v>374</v>
      </c>
      <c r="V1648" s="21" t="s">
        <v>1109</v>
      </c>
    </row>
    <row r="1649" spans="2:22" x14ac:dyDescent="0.25">
      <c r="B1649" s="7" t="s">
        <v>877</v>
      </c>
      <c r="C1649" s="7" t="s">
        <v>74</v>
      </c>
      <c r="D1649" s="7" t="s">
        <v>24</v>
      </c>
      <c r="E1649" s="7" t="s">
        <v>25</v>
      </c>
      <c r="F1649" s="7" t="s">
        <v>1108</v>
      </c>
      <c r="G1649" s="7" t="s">
        <v>1106</v>
      </c>
      <c r="H1649" s="8">
        <v>367248</v>
      </c>
      <c r="I1649" s="8">
        <v>367248</v>
      </c>
      <c r="J1649" s="8">
        <v>0</v>
      </c>
      <c r="K1649" s="8">
        <v>0</v>
      </c>
      <c r="L1649" s="8"/>
      <c r="M1649" s="8"/>
      <c r="N1649" s="8"/>
      <c r="O1649" s="8"/>
      <c r="P1649" s="7"/>
      <c r="Q1649" s="7">
        <v>1</v>
      </c>
      <c r="R1649" s="7">
        <v>1</v>
      </c>
      <c r="S1649" s="7" t="s">
        <v>201</v>
      </c>
      <c r="T1649" s="7" t="s">
        <v>29</v>
      </c>
      <c r="U1649" s="7" t="s">
        <v>374</v>
      </c>
      <c r="V1649" s="21" t="s">
        <v>1109</v>
      </c>
    </row>
    <row r="1650" spans="2:22" x14ac:dyDescent="0.25">
      <c r="B1650" s="7" t="s">
        <v>877</v>
      </c>
      <c r="C1650" s="7" t="s">
        <v>74</v>
      </c>
      <c r="D1650" s="7" t="s">
        <v>24</v>
      </c>
      <c r="E1650" s="7" t="s">
        <v>25</v>
      </c>
      <c r="F1650" s="7" t="s">
        <v>1125</v>
      </c>
      <c r="G1650" s="7" t="s">
        <v>1106</v>
      </c>
      <c r="H1650" s="8">
        <v>282527</v>
      </c>
      <c r="I1650" s="8">
        <v>282527</v>
      </c>
      <c r="J1650" s="8">
        <v>0</v>
      </c>
      <c r="K1650" s="8">
        <v>0</v>
      </c>
      <c r="L1650" s="8"/>
      <c r="M1650" s="8"/>
      <c r="N1650" s="8"/>
      <c r="O1650" s="8"/>
      <c r="P1650" s="7"/>
      <c r="Q1650" s="7"/>
      <c r="R1650" s="7"/>
      <c r="S1650" s="7" t="s">
        <v>201</v>
      </c>
      <c r="T1650" s="7" t="s">
        <v>29</v>
      </c>
      <c r="U1650" s="7" t="s">
        <v>374</v>
      </c>
      <c r="V1650" s="21" t="s">
        <v>1109</v>
      </c>
    </row>
    <row r="1651" spans="2:22" x14ac:dyDescent="0.25">
      <c r="B1651" s="7" t="s">
        <v>877</v>
      </c>
      <c r="C1651" s="7" t="s">
        <v>74</v>
      </c>
      <c r="D1651" s="7" t="s">
        <v>24</v>
      </c>
      <c r="E1651" s="7" t="s">
        <v>25</v>
      </c>
      <c r="F1651" s="7" t="s">
        <v>1118</v>
      </c>
      <c r="G1651" s="7" t="s">
        <v>1106</v>
      </c>
      <c r="H1651" s="8">
        <v>312397</v>
      </c>
      <c r="I1651" s="8">
        <v>312397</v>
      </c>
      <c r="J1651" s="8">
        <v>0</v>
      </c>
      <c r="K1651" s="8">
        <v>0</v>
      </c>
      <c r="L1651" s="8"/>
      <c r="M1651" s="8"/>
      <c r="N1651" s="8"/>
      <c r="O1651" s="8"/>
      <c r="P1651" s="7"/>
      <c r="Q1651" s="7"/>
      <c r="R1651" s="7"/>
      <c r="S1651" s="7" t="s">
        <v>201</v>
      </c>
      <c r="T1651" s="7" t="s">
        <v>29</v>
      </c>
      <c r="U1651" s="7" t="s">
        <v>374</v>
      </c>
      <c r="V1651" s="21" t="s">
        <v>1109</v>
      </c>
    </row>
    <row r="1652" spans="2:22" x14ac:dyDescent="0.25">
      <c r="B1652" s="7" t="s">
        <v>877</v>
      </c>
      <c r="C1652" s="7" t="s">
        <v>74</v>
      </c>
      <c r="D1652" s="7" t="s">
        <v>24</v>
      </c>
      <c r="E1652" s="7" t="s">
        <v>25</v>
      </c>
      <c r="F1652" s="7" t="s">
        <v>1122</v>
      </c>
      <c r="G1652" s="7" t="s">
        <v>1106</v>
      </c>
      <c r="H1652" s="8">
        <v>258794</v>
      </c>
      <c r="I1652" s="8">
        <v>258794</v>
      </c>
      <c r="J1652" s="8">
        <v>0</v>
      </c>
      <c r="K1652" s="8">
        <v>0</v>
      </c>
      <c r="L1652" s="8"/>
      <c r="M1652" s="8"/>
      <c r="N1652" s="8"/>
      <c r="O1652" s="8"/>
      <c r="P1652" s="7"/>
      <c r="Q1652" s="7">
        <v>4</v>
      </c>
      <c r="R1652" s="7">
        <v>4</v>
      </c>
      <c r="S1652" s="7" t="s">
        <v>201</v>
      </c>
      <c r="T1652" s="7" t="s">
        <v>29</v>
      </c>
      <c r="U1652" s="7" t="s">
        <v>374</v>
      </c>
      <c r="V1652" s="21" t="s">
        <v>1109</v>
      </c>
    </row>
    <row r="1653" spans="2:22" x14ac:dyDescent="0.25">
      <c r="B1653" s="7" t="s">
        <v>877</v>
      </c>
      <c r="C1653" s="7" t="s">
        <v>74</v>
      </c>
      <c r="D1653" s="7" t="s">
        <v>24</v>
      </c>
      <c r="E1653" s="7" t="s">
        <v>25</v>
      </c>
      <c r="F1653" s="7" t="s">
        <v>1111</v>
      </c>
      <c r="G1653" s="7" t="s">
        <v>1106</v>
      </c>
      <c r="H1653" s="8">
        <v>182404</v>
      </c>
      <c r="I1653" s="8">
        <v>182404</v>
      </c>
      <c r="J1653" s="8">
        <v>0</v>
      </c>
      <c r="K1653" s="8">
        <v>182404</v>
      </c>
      <c r="L1653" s="8"/>
      <c r="M1653" s="8"/>
      <c r="N1653" s="8"/>
      <c r="O1653" s="8"/>
      <c r="P1653" s="7"/>
      <c r="Q1653" s="7"/>
      <c r="R1653" s="7"/>
      <c r="S1653" s="7" t="s">
        <v>201</v>
      </c>
      <c r="T1653" s="7" t="s">
        <v>29</v>
      </c>
      <c r="U1653" s="7" t="s">
        <v>374</v>
      </c>
      <c r="V1653" s="21" t="s">
        <v>1109</v>
      </c>
    </row>
    <row r="1654" spans="2:22" x14ac:dyDescent="0.25">
      <c r="B1654" s="7" t="s">
        <v>877</v>
      </c>
      <c r="C1654" s="7" t="s">
        <v>74</v>
      </c>
      <c r="D1654" s="7" t="s">
        <v>24</v>
      </c>
      <c r="E1654" s="7" t="s">
        <v>25</v>
      </c>
      <c r="F1654" s="7" t="s">
        <v>1119</v>
      </c>
      <c r="G1654" s="7" t="s">
        <v>1106</v>
      </c>
      <c r="H1654" s="8">
        <v>284735</v>
      </c>
      <c r="I1654" s="8">
        <v>284735</v>
      </c>
      <c r="J1654" s="8">
        <v>0</v>
      </c>
      <c r="K1654" s="8">
        <v>0</v>
      </c>
      <c r="L1654" s="8"/>
      <c r="M1654" s="8"/>
      <c r="N1654" s="8"/>
      <c r="O1654" s="8"/>
      <c r="P1654" s="7"/>
      <c r="Q1654" s="7">
        <v>4</v>
      </c>
      <c r="R1654" s="7">
        <v>4</v>
      </c>
      <c r="S1654" s="7" t="s">
        <v>201</v>
      </c>
      <c r="T1654" s="7" t="s">
        <v>29</v>
      </c>
      <c r="U1654" s="7" t="s">
        <v>374</v>
      </c>
      <c r="V1654" s="21" t="s">
        <v>1109</v>
      </c>
    </row>
    <row r="1655" spans="2:22" x14ac:dyDescent="0.25">
      <c r="B1655" s="7" t="s">
        <v>877</v>
      </c>
      <c r="C1655" s="7" t="s">
        <v>74</v>
      </c>
      <c r="D1655" s="7" t="s">
        <v>24</v>
      </c>
      <c r="E1655" s="7" t="s">
        <v>25</v>
      </c>
      <c r="F1655" s="7" t="s">
        <v>1117</v>
      </c>
      <c r="G1655" s="7" t="s">
        <v>1106</v>
      </c>
      <c r="H1655" s="8">
        <v>339925</v>
      </c>
      <c r="I1655" s="8">
        <v>339925</v>
      </c>
      <c r="J1655" s="8">
        <v>0</v>
      </c>
      <c r="K1655" s="8">
        <v>0</v>
      </c>
      <c r="L1655" s="8"/>
      <c r="M1655" s="8"/>
      <c r="N1655" s="8"/>
      <c r="O1655" s="8"/>
      <c r="P1655" s="7"/>
      <c r="Q1655" s="7"/>
      <c r="R1655" s="7"/>
      <c r="S1655" s="7" t="s">
        <v>201</v>
      </c>
      <c r="T1655" s="7" t="s">
        <v>29</v>
      </c>
      <c r="U1655" s="7" t="s">
        <v>374</v>
      </c>
      <c r="V1655" s="21" t="s">
        <v>1109</v>
      </c>
    </row>
    <row r="1656" spans="2:22" x14ac:dyDescent="0.25">
      <c r="B1656" s="7" t="s">
        <v>877</v>
      </c>
      <c r="C1656" s="7" t="s">
        <v>74</v>
      </c>
      <c r="D1656" s="7" t="s">
        <v>24</v>
      </c>
      <c r="E1656" s="7" t="s">
        <v>25</v>
      </c>
      <c r="F1656" s="7" t="s">
        <v>1115</v>
      </c>
      <c r="G1656" s="7" t="s">
        <v>1106</v>
      </c>
      <c r="H1656" s="8">
        <v>335627</v>
      </c>
      <c r="I1656" s="8">
        <v>335627</v>
      </c>
      <c r="J1656" s="8">
        <v>0</v>
      </c>
      <c r="K1656" s="8">
        <v>0</v>
      </c>
      <c r="L1656" s="8"/>
      <c r="M1656" s="8"/>
      <c r="N1656" s="8"/>
      <c r="O1656" s="8"/>
      <c r="P1656" s="7"/>
      <c r="Q1656" s="7"/>
      <c r="R1656" s="7"/>
      <c r="S1656" s="7" t="s">
        <v>201</v>
      </c>
      <c r="T1656" s="7" t="s">
        <v>29</v>
      </c>
      <c r="U1656" s="7" t="s">
        <v>374</v>
      </c>
      <c r="V1656" s="21" t="s">
        <v>1109</v>
      </c>
    </row>
    <row r="1657" spans="2:22" x14ac:dyDescent="0.25">
      <c r="B1657" s="7" t="s">
        <v>877</v>
      </c>
      <c r="C1657" s="7" t="s">
        <v>74</v>
      </c>
      <c r="D1657" s="7" t="s">
        <v>24</v>
      </c>
      <c r="E1657" s="7" t="s">
        <v>25</v>
      </c>
      <c r="F1657" s="7" t="s">
        <v>1124</v>
      </c>
      <c r="G1657" s="7" t="s">
        <v>1106</v>
      </c>
      <c r="H1657" s="8">
        <v>304587</v>
      </c>
      <c r="I1657" s="8">
        <v>304587</v>
      </c>
      <c r="J1657" s="8">
        <v>0</v>
      </c>
      <c r="K1657" s="8">
        <v>0</v>
      </c>
      <c r="L1657" s="8"/>
      <c r="M1657" s="8"/>
      <c r="N1657" s="8"/>
      <c r="O1657" s="8"/>
      <c r="P1657" s="7">
        <v>2</v>
      </c>
      <c r="Q1657" s="7">
        <v>2</v>
      </c>
      <c r="R1657" s="7">
        <v>2</v>
      </c>
      <c r="S1657" s="7" t="s">
        <v>201</v>
      </c>
      <c r="T1657" s="7" t="s">
        <v>29</v>
      </c>
      <c r="U1657" s="7" t="s">
        <v>374</v>
      </c>
      <c r="V1657" s="21" t="s">
        <v>1109</v>
      </c>
    </row>
    <row r="1658" spans="2:22" x14ac:dyDescent="0.25">
      <c r="B1658" s="7" t="s">
        <v>877</v>
      </c>
      <c r="C1658" s="7" t="s">
        <v>32</v>
      </c>
      <c r="D1658" s="7" t="s">
        <v>24</v>
      </c>
      <c r="E1658" s="7" t="s">
        <v>25</v>
      </c>
      <c r="F1658" s="7" t="s">
        <v>902</v>
      </c>
      <c r="G1658" s="7" t="s">
        <v>903</v>
      </c>
      <c r="H1658" s="8">
        <v>2500000</v>
      </c>
      <c r="I1658" s="8">
        <v>2500000</v>
      </c>
      <c r="J1658" s="8">
        <v>2500000</v>
      </c>
      <c r="K1658" s="8">
        <v>2500000</v>
      </c>
      <c r="L1658" s="8"/>
      <c r="M1658" s="8"/>
      <c r="N1658" s="8"/>
      <c r="O1658" s="8"/>
      <c r="P1658" s="7"/>
      <c r="Q1658" s="7"/>
      <c r="R1658" s="7">
        <v>25</v>
      </c>
      <c r="S1658" s="7" t="s">
        <v>900</v>
      </c>
      <c r="T1658" s="7" t="s">
        <v>29</v>
      </c>
      <c r="U1658" s="7" t="s">
        <v>38</v>
      </c>
      <c r="V1658" s="21" t="s">
        <v>904</v>
      </c>
    </row>
    <row r="1659" spans="2:22" x14ac:dyDescent="0.25">
      <c r="B1659" s="7" t="s">
        <v>877</v>
      </c>
      <c r="C1659" s="7" t="s">
        <v>74</v>
      </c>
      <c r="D1659" s="7" t="s">
        <v>44</v>
      </c>
      <c r="E1659" s="7" t="s">
        <v>25</v>
      </c>
      <c r="F1659" s="7" t="s">
        <v>1158</v>
      </c>
      <c r="G1659" s="7" t="s">
        <v>903</v>
      </c>
      <c r="H1659" s="8">
        <v>390000</v>
      </c>
      <c r="I1659" s="8">
        <v>390000</v>
      </c>
      <c r="J1659" s="8">
        <v>296093.75</v>
      </c>
      <c r="K1659" s="8">
        <v>390000</v>
      </c>
      <c r="L1659" s="8"/>
      <c r="M1659" s="8"/>
      <c r="N1659" s="8"/>
      <c r="O1659" s="8"/>
      <c r="P1659" s="7"/>
      <c r="Q1659" s="7"/>
      <c r="R1659" s="7"/>
      <c r="S1659" s="7" t="s">
        <v>201</v>
      </c>
      <c r="T1659" s="7" t="s">
        <v>317</v>
      </c>
      <c r="U1659" s="7" t="s">
        <v>202</v>
      </c>
      <c r="V1659" s="21" t="s">
        <v>1159</v>
      </c>
    </row>
    <row r="1660" spans="2:22" x14ac:dyDescent="0.25">
      <c r="B1660" s="7" t="s">
        <v>22</v>
      </c>
      <c r="C1660" s="7" t="s">
        <v>74</v>
      </c>
      <c r="D1660" s="7" t="s">
        <v>24</v>
      </c>
      <c r="E1660" s="7" t="s">
        <v>25</v>
      </c>
      <c r="F1660" s="7" t="s">
        <v>413</v>
      </c>
      <c r="G1660" s="7" t="s">
        <v>414</v>
      </c>
      <c r="H1660" s="8">
        <v>427365</v>
      </c>
      <c r="I1660" s="8">
        <v>427365</v>
      </c>
      <c r="J1660" s="8">
        <v>427364.88</v>
      </c>
      <c r="K1660" s="8">
        <v>427364.88</v>
      </c>
      <c r="L1660" s="8"/>
      <c r="M1660" s="8"/>
      <c r="N1660" s="8"/>
      <c r="O1660" s="8"/>
      <c r="P1660" s="7"/>
      <c r="Q1660" s="7">
        <v>2</v>
      </c>
      <c r="R1660" s="7">
        <v>9</v>
      </c>
      <c r="S1660" s="7" t="s">
        <v>28</v>
      </c>
      <c r="T1660" s="7" t="s">
        <v>29</v>
      </c>
      <c r="U1660" s="7" t="s">
        <v>374</v>
      </c>
      <c r="V1660" s="21" t="s">
        <v>415</v>
      </c>
    </row>
    <row r="1661" spans="2:22" x14ac:dyDescent="0.25">
      <c r="B1661" s="7" t="s">
        <v>2221</v>
      </c>
      <c r="C1661" s="7" t="s">
        <v>74</v>
      </c>
      <c r="D1661" s="7" t="s">
        <v>44</v>
      </c>
      <c r="E1661" s="7" t="s">
        <v>25</v>
      </c>
      <c r="F1661" s="7" t="s">
        <v>2276</v>
      </c>
      <c r="G1661" s="7" t="s">
        <v>2277</v>
      </c>
      <c r="H1661" s="8">
        <v>1980000</v>
      </c>
      <c r="I1661" s="8">
        <v>1980000</v>
      </c>
      <c r="J1661" s="8">
        <v>1320000</v>
      </c>
      <c r="K1661" s="8">
        <v>1980000</v>
      </c>
      <c r="L1661" s="8"/>
      <c r="M1661" s="8"/>
      <c r="N1661" s="8"/>
      <c r="O1661" s="8"/>
      <c r="P1661" s="7"/>
      <c r="Q1661" s="7"/>
      <c r="R1661" s="7"/>
      <c r="S1661" s="7" t="s">
        <v>76</v>
      </c>
      <c r="T1661" s="7" t="s">
        <v>77</v>
      </c>
      <c r="U1661" s="7" t="s">
        <v>78</v>
      </c>
      <c r="V1661" s="21" t="s">
        <v>21</v>
      </c>
    </row>
    <row r="1662" spans="2:22" x14ac:dyDescent="0.25">
      <c r="B1662" s="7" t="s">
        <v>2432</v>
      </c>
      <c r="C1662" s="7" t="s">
        <v>74</v>
      </c>
      <c r="D1662" s="7" t="s">
        <v>44</v>
      </c>
      <c r="E1662" s="7" t="s">
        <v>25</v>
      </c>
      <c r="F1662" s="7" t="s">
        <v>2772</v>
      </c>
      <c r="G1662" s="7" t="s">
        <v>2773</v>
      </c>
      <c r="H1662" s="8">
        <v>980000</v>
      </c>
      <c r="I1662" s="8">
        <v>980000</v>
      </c>
      <c r="J1662" s="8">
        <v>156800</v>
      </c>
      <c r="K1662" s="8">
        <v>980000</v>
      </c>
      <c r="L1662" s="8"/>
      <c r="M1662" s="8"/>
      <c r="N1662" s="8"/>
      <c r="O1662" s="8"/>
      <c r="P1662" s="7">
        <v>0</v>
      </c>
      <c r="Q1662" s="7">
        <v>9</v>
      </c>
      <c r="R1662" s="7">
        <v>14</v>
      </c>
      <c r="S1662" s="7" t="s">
        <v>130</v>
      </c>
      <c r="T1662" s="7" t="s">
        <v>29</v>
      </c>
      <c r="U1662" s="7" t="s">
        <v>162</v>
      </c>
      <c r="V1662" s="21" t="s">
        <v>2774</v>
      </c>
    </row>
    <row r="1663" spans="2:22" x14ac:dyDescent="0.25">
      <c r="B1663" s="7" t="s">
        <v>1283</v>
      </c>
      <c r="C1663" s="7" t="s">
        <v>23</v>
      </c>
      <c r="D1663" s="7" t="s">
        <v>33</v>
      </c>
      <c r="E1663" s="7" t="s">
        <v>25</v>
      </c>
      <c r="F1663" s="7" t="s">
        <v>1293</v>
      </c>
      <c r="G1663" s="7" t="s">
        <v>1294</v>
      </c>
      <c r="H1663" s="8">
        <v>149932</v>
      </c>
      <c r="I1663" s="8">
        <v>149932</v>
      </c>
      <c r="J1663" s="8">
        <v>149932</v>
      </c>
      <c r="K1663" s="8">
        <v>149932</v>
      </c>
      <c r="L1663" s="8"/>
      <c r="M1663" s="8"/>
      <c r="N1663" s="8"/>
      <c r="O1663" s="8"/>
      <c r="P1663" s="7">
        <v>0</v>
      </c>
      <c r="Q1663" s="7">
        <v>5</v>
      </c>
      <c r="R1663" s="7">
        <v>5</v>
      </c>
      <c r="S1663" s="7" t="s">
        <v>28</v>
      </c>
      <c r="T1663" s="7" t="s">
        <v>29</v>
      </c>
      <c r="U1663" s="7" t="s">
        <v>374</v>
      </c>
      <c r="V1663" s="21" t="s">
        <v>1295</v>
      </c>
    </row>
    <row r="1664" spans="2:22" x14ac:dyDescent="0.25">
      <c r="B1664" s="7" t="s">
        <v>2432</v>
      </c>
      <c r="C1664" s="7" t="s">
        <v>74</v>
      </c>
      <c r="D1664" s="7" t="s">
        <v>24</v>
      </c>
      <c r="E1664" s="7" t="s">
        <v>25</v>
      </c>
      <c r="F1664" s="7" t="s">
        <v>2961</v>
      </c>
      <c r="G1664" s="7" t="s">
        <v>2962</v>
      </c>
      <c r="H1664" s="8">
        <v>66234</v>
      </c>
      <c r="I1664" s="8">
        <v>66264</v>
      </c>
      <c r="J1664" s="8">
        <v>66234</v>
      </c>
      <c r="K1664" s="8">
        <v>66234</v>
      </c>
      <c r="L1664" s="8"/>
      <c r="M1664" s="8"/>
      <c r="N1664" s="8"/>
      <c r="O1664" s="8"/>
      <c r="P1664" s="7"/>
      <c r="Q1664" s="7">
        <v>4</v>
      </c>
      <c r="R1664" s="7">
        <v>4</v>
      </c>
      <c r="S1664" s="7" t="s">
        <v>28</v>
      </c>
      <c r="T1664" s="7" t="s">
        <v>29</v>
      </c>
      <c r="U1664" s="7" t="s">
        <v>374</v>
      </c>
      <c r="V1664" s="21" t="s">
        <v>2963</v>
      </c>
    </row>
    <row r="1665" spans="2:22" x14ac:dyDescent="0.25">
      <c r="B1665" s="7" t="s">
        <v>2432</v>
      </c>
      <c r="C1665" s="7" t="s">
        <v>74</v>
      </c>
      <c r="D1665" s="7" t="s">
        <v>44</v>
      </c>
      <c r="E1665" s="7" t="s">
        <v>25</v>
      </c>
      <c r="F1665" s="7" t="s">
        <v>2856</v>
      </c>
      <c r="G1665" s="7" t="s">
        <v>2694</v>
      </c>
      <c r="H1665" s="8">
        <v>986710</v>
      </c>
      <c r="I1665" s="8">
        <v>986710</v>
      </c>
      <c r="J1665" s="8">
        <v>813336</v>
      </c>
      <c r="K1665" s="8">
        <v>986710</v>
      </c>
      <c r="L1665" s="8"/>
      <c r="M1665" s="8"/>
      <c r="N1665" s="8"/>
      <c r="O1665" s="8"/>
      <c r="P1665" s="7">
        <v>9</v>
      </c>
      <c r="Q1665" s="7">
        <v>1</v>
      </c>
      <c r="R1665" s="7">
        <v>8</v>
      </c>
      <c r="S1665" s="7" t="s">
        <v>28</v>
      </c>
      <c r="T1665" s="7" t="s">
        <v>29</v>
      </c>
      <c r="U1665" s="7" t="s">
        <v>399</v>
      </c>
      <c r="V1665" s="21" t="s">
        <v>2857</v>
      </c>
    </row>
    <row r="1666" spans="2:22" x14ac:dyDescent="0.25">
      <c r="B1666" s="7" t="s">
        <v>2432</v>
      </c>
      <c r="C1666" s="7" t="s">
        <v>74</v>
      </c>
      <c r="D1666" s="7" t="s">
        <v>33</v>
      </c>
      <c r="E1666" s="7" t="s">
        <v>34</v>
      </c>
      <c r="F1666" s="7" t="s">
        <v>2693</v>
      </c>
      <c r="G1666" s="7" t="s">
        <v>2694</v>
      </c>
      <c r="H1666" s="8">
        <v>962500</v>
      </c>
      <c r="I1666" s="8">
        <v>962500</v>
      </c>
      <c r="J1666" s="8">
        <v>962500</v>
      </c>
      <c r="K1666" s="8">
        <v>962500</v>
      </c>
      <c r="L1666" s="8"/>
      <c r="M1666" s="8"/>
      <c r="N1666" s="8"/>
      <c r="O1666" s="8"/>
      <c r="P1666" s="7"/>
      <c r="Q1666" s="7"/>
      <c r="R1666" s="7"/>
      <c r="S1666" s="7" t="s">
        <v>126</v>
      </c>
      <c r="T1666" s="7" t="s">
        <v>29</v>
      </c>
      <c r="U1666" s="7" t="s">
        <v>162</v>
      </c>
      <c r="V1666" s="21" t="s">
        <v>2695</v>
      </c>
    </row>
    <row r="1667" spans="2:22" x14ac:dyDescent="0.25">
      <c r="B1667" s="7" t="s">
        <v>877</v>
      </c>
      <c r="C1667" s="7" t="s">
        <v>74</v>
      </c>
      <c r="D1667" s="7" t="s">
        <v>24</v>
      </c>
      <c r="E1667" s="7" t="s">
        <v>25</v>
      </c>
      <c r="F1667" s="7" t="s">
        <v>1149</v>
      </c>
      <c r="G1667" s="7" t="s">
        <v>1150</v>
      </c>
      <c r="H1667" s="8">
        <v>260693</v>
      </c>
      <c r="I1667" s="8">
        <v>260693</v>
      </c>
      <c r="J1667" s="8">
        <v>260693</v>
      </c>
      <c r="K1667" s="8">
        <v>260693</v>
      </c>
      <c r="L1667" s="8"/>
      <c r="M1667" s="8"/>
      <c r="N1667" s="8"/>
      <c r="O1667" s="8"/>
      <c r="P1667" s="7"/>
      <c r="Q1667" s="7"/>
      <c r="R1667" s="7"/>
      <c r="S1667" s="7" t="s">
        <v>201</v>
      </c>
      <c r="T1667" s="7" t="s">
        <v>29</v>
      </c>
      <c r="U1667" s="7" t="s">
        <v>257</v>
      </c>
      <c r="V1667" s="21" t="s">
        <v>1151</v>
      </c>
    </row>
    <row r="1668" spans="2:22" x14ac:dyDescent="0.25">
      <c r="B1668" s="7" t="s">
        <v>22</v>
      </c>
      <c r="C1668" s="7" t="s">
        <v>74</v>
      </c>
      <c r="D1668" s="7" t="s">
        <v>24</v>
      </c>
      <c r="E1668" s="7" t="s">
        <v>25</v>
      </c>
      <c r="F1668" s="7" t="s">
        <v>295</v>
      </c>
      <c r="G1668" s="7" t="s">
        <v>114</v>
      </c>
      <c r="H1668" s="8">
        <v>579490</v>
      </c>
      <c r="I1668" s="8">
        <v>579490</v>
      </c>
      <c r="J1668" s="8">
        <v>579490</v>
      </c>
      <c r="K1668" s="8">
        <v>579490</v>
      </c>
      <c r="L1668" s="8"/>
      <c r="M1668" s="8"/>
      <c r="N1668" s="8"/>
      <c r="O1668" s="8"/>
      <c r="P1668" s="7">
        <v>14</v>
      </c>
      <c r="Q1668" s="7">
        <v>11</v>
      </c>
      <c r="R1668" s="7">
        <v>11</v>
      </c>
      <c r="S1668" s="7" t="s">
        <v>76</v>
      </c>
      <c r="T1668" s="7" t="s">
        <v>29</v>
      </c>
      <c r="U1668" s="7" t="s">
        <v>162</v>
      </c>
      <c r="V1668" s="21" t="s">
        <v>296</v>
      </c>
    </row>
    <row r="1669" spans="2:22" x14ac:dyDescent="0.25">
      <c r="B1669" s="7" t="s">
        <v>22</v>
      </c>
      <c r="C1669" s="7" t="s">
        <v>74</v>
      </c>
      <c r="D1669" s="7" t="s">
        <v>44</v>
      </c>
      <c r="E1669" s="7" t="s">
        <v>25</v>
      </c>
      <c r="F1669" s="7" t="s">
        <v>113</v>
      </c>
      <c r="G1669" s="7" t="s">
        <v>114</v>
      </c>
      <c r="H1669" s="8">
        <v>435000</v>
      </c>
      <c r="I1669" s="8">
        <v>435000</v>
      </c>
      <c r="J1669" s="8">
        <v>395000</v>
      </c>
      <c r="K1669" s="8">
        <v>435000</v>
      </c>
      <c r="L1669" s="8"/>
      <c r="M1669" s="8"/>
      <c r="N1669" s="8"/>
      <c r="O1669" s="8"/>
      <c r="P1669" s="7"/>
      <c r="Q1669" s="7"/>
      <c r="R1669" s="7"/>
      <c r="S1669" s="7" t="s">
        <v>76</v>
      </c>
      <c r="T1669" s="7" t="s">
        <v>77</v>
      </c>
      <c r="U1669" s="7" t="s">
        <v>78</v>
      </c>
      <c r="V1669" s="21" t="s">
        <v>21</v>
      </c>
    </row>
    <row r="1670" spans="2:22" x14ac:dyDescent="0.25">
      <c r="B1670" s="7" t="s">
        <v>22</v>
      </c>
      <c r="C1670" s="7" t="s">
        <v>609</v>
      </c>
      <c r="D1670" s="7" t="s">
        <v>167</v>
      </c>
      <c r="E1670" s="7" t="s">
        <v>25</v>
      </c>
      <c r="F1670" s="7" t="s">
        <v>619</v>
      </c>
      <c r="G1670" s="7" t="s">
        <v>114</v>
      </c>
      <c r="H1670" s="8">
        <v>1110000</v>
      </c>
      <c r="I1670" s="8">
        <v>0</v>
      </c>
      <c r="J1670" s="8">
        <v>0</v>
      </c>
      <c r="K1670" s="8">
        <v>1110000</v>
      </c>
      <c r="L1670" s="8"/>
      <c r="M1670" s="8"/>
      <c r="N1670" s="8"/>
      <c r="O1670" s="8"/>
      <c r="P1670" s="7"/>
      <c r="Q1670" s="7"/>
      <c r="R1670" s="7"/>
      <c r="S1670" s="7" t="s">
        <v>126</v>
      </c>
      <c r="T1670" s="7" t="s">
        <v>29</v>
      </c>
      <c r="U1670" s="7" t="s">
        <v>615</v>
      </c>
      <c r="V1670" s="21" t="s">
        <v>4495</v>
      </c>
    </row>
    <row r="1671" spans="2:22" x14ac:dyDescent="0.25">
      <c r="B1671" s="7" t="s">
        <v>22</v>
      </c>
      <c r="C1671" s="7" t="s">
        <v>74</v>
      </c>
      <c r="D1671" s="7" t="s">
        <v>24</v>
      </c>
      <c r="E1671" s="7" t="s">
        <v>25</v>
      </c>
      <c r="F1671" s="7" t="s">
        <v>498</v>
      </c>
      <c r="G1671" s="7" t="s">
        <v>114</v>
      </c>
      <c r="H1671" s="8">
        <v>508757</v>
      </c>
      <c r="I1671" s="8">
        <v>508757</v>
      </c>
      <c r="J1671" s="8">
        <v>508757</v>
      </c>
      <c r="K1671" s="8">
        <v>508757</v>
      </c>
      <c r="L1671" s="8"/>
      <c r="M1671" s="8"/>
      <c r="N1671" s="8"/>
      <c r="O1671" s="8"/>
      <c r="P1671" s="7"/>
      <c r="Q1671" s="7"/>
      <c r="R1671" s="7"/>
      <c r="S1671" s="7" t="s">
        <v>28</v>
      </c>
      <c r="T1671" s="7" t="s">
        <v>29</v>
      </c>
      <c r="U1671" s="7" t="s">
        <v>374</v>
      </c>
      <c r="V1671" s="21" t="s">
        <v>499</v>
      </c>
    </row>
    <row r="1672" spans="2:22" x14ac:dyDescent="0.25">
      <c r="B1672" s="7" t="s">
        <v>2432</v>
      </c>
      <c r="C1672" s="7" t="s">
        <v>74</v>
      </c>
      <c r="D1672" s="7" t="s">
        <v>24</v>
      </c>
      <c r="E1672" s="7" t="s">
        <v>25</v>
      </c>
      <c r="F1672" s="7" t="s">
        <v>2739</v>
      </c>
      <c r="G1672" s="7" t="s">
        <v>2542</v>
      </c>
      <c r="H1672" s="8">
        <v>80000</v>
      </c>
      <c r="I1672" s="8">
        <v>80000</v>
      </c>
      <c r="J1672" s="8">
        <v>80000</v>
      </c>
      <c r="K1672" s="8">
        <v>80000</v>
      </c>
      <c r="L1672" s="8"/>
      <c r="M1672" s="8"/>
      <c r="N1672" s="8"/>
      <c r="O1672" s="8"/>
      <c r="P1672" s="7"/>
      <c r="Q1672" s="7"/>
      <c r="R1672" s="7"/>
      <c r="S1672" s="7" t="s">
        <v>139</v>
      </c>
      <c r="T1672" s="7" t="s">
        <v>29</v>
      </c>
      <c r="U1672" s="7" t="s">
        <v>124</v>
      </c>
      <c r="V1672" s="21" t="s">
        <v>2740</v>
      </c>
    </row>
    <row r="1673" spans="2:22" x14ac:dyDescent="0.25">
      <c r="B1673" s="7" t="s">
        <v>2432</v>
      </c>
      <c r="C1673" s="7" t="s">
        <v>74</v>
      </c>
      <c r="D1673" s="7" t="s">
        <v>24</v>
      </c>
      <c r="E1673" s="7" t="s">
        <v>25</v>
      </c>
      <c r="F1673" s="7" t="s">
        <v>2541</v>
      </c>
      <c r="G1673" s="7" t="s">
        <v>2542</v>
      </c>
      <c r="H1673" s="8">
        <v>499200</v>
      </c>
      <c r="I1673" s="8">
        <v>499200</v>
      </c>
      <c r="J1673" s="8">
        <v>499200</v>
      </c>
      <c r="K1673" s="8">
        <v>499200</v>
      </c>
      <c r="L1673" s="8"/>
      <c r="M1673" s="8"/>
      <c r="N1673" s="8"/>
      <c r="O1673" s="8"/>
      <c r="P1673" s="7"/>
      <c r="Q1673" s="7"/>
      <c r="R1673" s="7"/>
      <c r="S1673" s="7" t="s">
        <v>76</v>
      </c>
      <c r="T1673" s="7" t="s">
        <v>77</v>
      </c>
      <c r="U1673" s="7" t="s">
        <v>78</v>
      </c>
      <c r="V1673" s="21" t="s">
        <v>2543</v>
      </c>
    </row>
    <row r="1674" spans="2:22" x14ac:dyDescent="0.25">
      <c r="B1674" s="7" t="s">
        <v>2432</v>
      </c>
      <c r="C1674" s="7" t="s">
        <v>74</v>
      </c>
      <c r="D1674" s="7" t="s">
        <v>44</v>
      </c>
      <c r="E1674" s="7" t="s">
        <v>34</v>
      </c>
      <c r="F1674" s="7" t="s">
        <v>2778</v>
      </c>
      <c r="G1674" s="7" t="s">
        <v>2542</v>
      </c>
      <c r="H1674" s="8">
        <v>3000000</v>
      </c>
      <c r="I1674" s="8">
        <v>3000000</v>
      </c>
      <c r="J1674" s="8">
        <v>3000000</v>
      </c>
      <c r="K1674" s="8">
        <v>3000000</v>
      </c>
      <c r="L1674" s="8"/>
      <c r="M1674" s="8"/>
      <c r="N1674" s="8"/>
      <c r="O1674" s="8"/>
      <c r="P1674" s="7"/>
      <c r="Q1674" s="7"/>
      <c r="R1674" s="7"/>
      <c r="S1674" s="7" t="s">
        <v>139</v>
      </c>
      <c r="T1674" s="7" t="s">
        <v>29</v>
      </c>
      <c r="U1674" s="7" t="s">
        <v>124</v>
      </c>
      <c r="V1674" s="21" t="s">
        <v>2779</v>
      </c>
    </row>
    <row r="1675" spans="2:22" x14ac:dyDescent="0.25">
      <c r="B1675" s="7" t="s">
        <v>2432</v>
      </c>
      <c r="C1675" s="7" t="s">
        <v>74</v>
      </c>
      <c r="D1675" s="7" t="s">
        <v>44</v>
      </c>
      <c r="E1675" s="7" t="s">
        <v>34</v>
      </c>
      <c r="F1675" s="7" t="s">
        <v>2780</v>
      </c>
      <c r="G1675" s="7" t="s">
        <v>2542</v>
      </c>
      <c r="H1675" s="8">
        <v>611000</v>
      </c>
      <c r="I1675" s="8">
        <v>611000</v>
      </c>
      <c r="J1675" s="8">
        <v>611000</v>
      </c>
      <c r="K1675" s="8">
        <v>611000</v>
      </c>
      <c r="L1675" s="8"/>
      <c r="M1675" s="8"/>
      <c r="N1675" s="8"/>
      <c r="O1675" s="8"/>
      <c r="P1675" s="7"/>
      <c r="Q1675" s="7"/>
      <c r="R1675" s="7"/>
      <c r="S1675" s="7" t="s">
        <v>139</v>
      </c>
      <c r="T1675" s="7" t="s">
        <v>29</v>
      </c>
      <c r="U1675" s="7" t="s">
        <v>1008</v>
      </c>
      <c r="V1675" s="21" t="s">
        <v>2779</v>
      </c>
    </row>
    <row r="1676" spans="2:22" x14ac:dyDescent="0.25">
      <c r="B1676" s="7" t="s">
        <v>3789</v>
      </c>
      <c r="C1676" s="7" t="s">
        <v>74</v>
      </c>
      <c r="D1676" s="7" t="s">
        <v>24</v>
      </c>
      <c r="E1676" s="7" t="s">
        <v>25</v>
      </c>
      <c r="F1676" s="7" t="s">
        <v>3929</v>
      </c>
      <c r="G1676" s="7" t="s">
        <v>3930</v>
      </c>
      <c r="H1676" s="8">
        <v>500000</v>
      </c>
      <c r="I1676" s="8">
        <v>500000</v>
      </c>
      <c r="J1676" s="8">
        <v>500000</v>
      </c>
      <c r="K1676" s="8">
        <v>500000</v>
      </c>
      <c r="L1676" s="8"/>
      <c r="M1676" s="8"/>
      <c r="N1676" s="8"/>
      <c r="O1676" s="8"/>
      <c r="P1676" s="7">
        <v>25</v>
      </c>
      <c r="Q1676" s="7">
        <v>6</v>
      </c>
      <c r="R1676" s="7">
        <v>31</v>
      </c>
      <c r="S1676" s="7" t="s">
        <v>28</v>
      </c>
      <c r="T1676" s="7" t="s">
        <v>29</v>
      </c>
      <c r="U1676" s="7" t="s">
        <v>124</v>
      </c>
      <c r="V1676" s="21" t="s">
        <v>3931</v>
      </c>
    </row>
    <row r="1677" spans="2:22" x14ac:dyDescent="0.25">
      <c r="B1677" s="7" t="s">
        <v>3789</v>
      </c>
      <c r="C1677" s="7" t="s">
        <v>74</v>
      </c>
      <c r="D1677" s="7" t="s">
        <v>44</v>
      </c>
      <c r="E1677" s="7" t="s">
        <v>25</v>
      </c>
      <c r="F1677" s="7" t="s">
        <v>4093</v>
      </c>
      <c r="G1677" s="7" t="s">
        <v>3930</v>
      </c>
      <c r="H1677" s="8">
        <v>894044</v>
      </c>
      <c r="I1677" s="8">
        <v>894044</v>
      </c>
      <c r="J1677" s="8">
        <v>774044</v>
      </c>
      <c r="K1677" s="8">
        <v>894044</v>
      </c>
      <c r="L1677" s="8"/>
      <c r="M1677" s="8"/>
      <c r="N1677" s="8"/>
      <c r="O1677" s="8"/>
      <c r="P1677" s="7"/>
      <c r="Q1677" s="7"/>
      <c r="R1677" s="7"/>
      <c r="S1677" s="7" t="s">
        <v>201</v>
      </c>
      <c r="T1677" s="7" t="s">
        <v>29</v>
      </c>
      <c r="U1677" s="7" t="s">
        <v>257</v>
      </c>
      <c r="V1677" s="21" t="s">
        <v>4094</v>
      </c>
    </row>
    <row r="1678" spans="2:22" x14ac:dyDescent="0.25">
      <c r="B1678" s="7" t="s">
        <v>1925</v>
      </c>
      <c r="C1678" s="7" t="s">
        <v>74</v>
      </c>
      <c r="D1678" s="7" t="s">
        <v>24</v>
      </c>
      <c r="E1678" s="7" t="s">
        <v>25</v>
      </c>
      <c r="F1678" s="7" t="s">
        <v>2156</v>
      </c>
      <c r="G1678" s="7" t="s">
        <v>2157</v>
      </c>
      <c r="H1678" s="8">
        <v>1142000</v>
      </c>
      <c r="I1678" s="8">
        <v>1142000</v>
      </c>
      <c r="J1678" s="8">
        <v>1142000</v>
      </c>
      <c r="K1678" s="8">
        <v>1142000</v>
      </c>
      <c r="L1678" s="8"/>
      <c r="M1678" s="8"/>
      <c r="N1678" s="8"/>
      <c r="O1678" s="8"/>
      <c r="P1678" s="7"/>
      <c r="Q1678" s="7"/>
      <c r="R1678" s="7"/>
      <c r="S1678" s="7" t="s">
        <v>240</v>
      </c>
      <c r="T1678" s="7" t="s">
        <v>29</v>
      </c>
      <c r="U1678" s="7" t="s">
        <v>241</v>
      </c>
      <c r="V1678" s="21" t="s">
        <v>21</v>
      </c>
    </row>
    <row r="1679" spans="2:22" x14ac:dyDescent="0.25">
      <c r="B1679" s="7" t="s">
        <v>3789</v>
      </c>
      <c r="C1679" s="7" t="s">
        <v>74</v>
      </c>
      <c r="D1679" s="7" t="s">
        <v>33</v>
      </c>
      <c r="E1679" s="7" t="s">
        <v>25</v>
      </c>
      <c r="F1679" s="7" t="s">
        <v>4058</v>
      </c>
      <c r="G1679" s="7" t="s">
        <v>4051</v>
      </c>
      <c r="H1679" s="8">
        <v>500000</v>
      </c>
      <c r="I1679" s="8">
        <v>500000</v>
      </c>
      <c r="J1679" s="8">
        <v>0</v>
      </c>
      <c r="K1679" s="8">
        <v>0</v>
      </c>
      <c r="L1679" s="8"/>
      <c r="M1679" s="8"/>
      <c r="N1679" s="8"/>
      <c r="O1679" s="8"/>
      <c r="P1679" s="7"/>
      <c r="Q1679" s="7">
        <v>3</v>
      </c>
      <c r="R1679" s="7">
        <v>11</v>
      </c>
      <c r="S1679" s="7" t="s">
        <v>28</v>
      </c>
      <c r="T1679" s="7" t="s">
        <v>29</v>
      </c>
      <c r="U1679" s="7" t="s">
        <v>374</v>
      </c>
      <c r="V1679" s="21" t="s">
        <v>4053</v>
      </c>
    </row>
    <row r="1680" spans="2:22" x14ac:dyDescent="0.25">
      <c r="B1680" s="7" t="s">
        <v>3789</v>
      </c>
      <c r="C1680" s="7" t="s">
        <v>74</v>
      </c>
      <c r="D1680" s="7" t="s">
        <v>33</v>
      </c>
      <c r="E1680" s="7" t="s">
        <v>25</v>
      </c>
      <c r="F1680" s="7" t="s">
        <v>4052</v>
      </c>
      <c r="G1680" s="7" t="s">
        <v>4051</v>
      </c>
      <c r="H1680" s="8">
        <v>274609</v>
      </c>
      <c r="I1680" s="8">
        <v>274609</v>
      </c>
      <c r="J1680" s="8">
        <v>0</v>
      </c>
      <c r="K1680" s="8">
        <v>0</v>
      </c>
      <c r="L1680" s="8"/>
      <c r="M1680" s="8"/>
      <c r="N1680" s="8"/>
      <c r="O1680" s="8"/>
      <c r="P1680" s="7"/>
      <c r="Q1680" s="7"/>
      <c r="R1680" s="7">
        <v>14</v>
      </c>
      <c r="S1680" s="7" t="s">
        <v>28</v>
      </c>
      <c r="T1680" s="7" t="s">
        <v>29</v>
      </c>
      <c r="U1680" s="7" t="s">
        <v>374</v>
      </c>
      <c r="V1680" s="21" t="s">
        <v>4053</v>
      </c>
    </row>
    <row r="1681" spans="2:22" x14ac:dyDescent="0.25">
      <c r="B1681" s="7" t="s">
        <v>3789</v>
      </c>
      <c r="C1681" s="7" t="s">
        <v>74</v>
      </c>
      <c r="D1681" s="7" t="s">
        <v>24</v>
      </c>
      <c r="E1681" s="7" t="s">
        <v>25</v>
      </c>
      <c r="F1681" s="7" t="s">
        <v>4056</v>
      </c>
      <c r="G1681" s="7" t="s">
        <v>4051</v>
      </c>
      <c r="H1681" s="8">
        <v>500000</v>
      </c>
      <c r="I1681" s="8">
        <v>500000</v>
      </c>
      <c r="J1681" s="8">
        <v>0</v>
      </c>
      <c r="K1681" s="8">
        <v>0</v>
      </c>
      <c r="L1681" s="8"/>
      <c r="M1681" s="8"/>
      <c r="N1681" s="8"/>
      <c r="O1681" s="8"/>
      <c r="P1681" s="7"/>
      <c r="Q1681" s="7">
        <v>7</v>
      </c>
      <c r="R1681" s="7">
        <v>7</v>
      </c>
      <c r="S1681" s="7" t="s">
        <v>28</v>
      </c>
      <c r="T1681" s="7" t="s">
        <v>29</v>
      </c>
      <c r="U1681" s="7" t="s">
        <v>374</v>
      </c>
      <c r="V1681" s="21" t="s">
        <v>4053</v>
      </c>
    </row>
    <row r="1682" spans="2:22" x14ac:dyDescent="0.25">
      <c r="B1682" s="7" t="s">
        <v>3789</v>
      </c>
      <c r="C1682" s="7" t="s">
        <v>74</v>
      </c>
      <c r="D1682" s="7" t="s">
        <v>33</v>
      </c>
      <c r="E1682" s="7" t="s">
        <v>25</v>
      </c>
      <c r="F1682" s="7" t="s">
        <v>4050</v>
      </c>
      <c r="G1682" s="7" t="s">
        <v>4051</v>
      </c>
      <c r="H1682" s="8">
        <v>0</v>
      </c>
      <c r="I1682" s="8">
        <v>0</v>
      </c>
      <c r="J1682" s="8">
        <v>2115673</v>
      </c>
      <c r="K1682" s="8">
        <v>2115673</v>
      </c>
      <c r="L1682" s="8">
        <v>2584751</v>
      </c>
      <c r="M1682" s="8">
        <v>2584751</v>
      </c>
      <c r="N1682" s="8">
        <v>2115673</v>
      </c>
      <c r="O1682" s="8">
        <v>2115673</v>
      </c>
      <c r="P1682" s="7"/>
      <c r="Q1682" s="7"/>
      <c r="R1682" s="7"/>
      <c r="S1682" s="7" t="s">
        <v>201</v>
      </c>
      <c r="T1682" s="7" t="s">
        <v>29</v>
      </c>
      <c r="U1682" s="7" t="s">
        <v>374</v>
      </c>
      <c r="V1682" s="21" t="s">
        <v>21</v>
      </c>
    </row>
    <row r="1683" spans="2:22" x14ac:dyDescent="0.25">
      <c r="B1683" s="7" t="s">
        <v>3789</v>
      </c>
      <c r="C1683" s="7" t="s">
        <v>74</v>
      </c>
      <c r="D1683" s="7" t="s">
        <v>33</v>
      </c>
      <c r="E1683" s="7" t="s">
        <v>25</v>
      </c>
      <c r="F1683" s="7" t="s">
        <v>4059</v>
      </c>
      <c r="G1683" s="7" t="s">
        <v>4051</v>
      </c>
      <c r="H1683" s="8">
        <v>113674</v>
      </c>
      <c r="I1683" s="8">
        <v>113674</v>
      </c>
      <c r="J1683" s="8">
        <v>0</v>
      </c>
      <c r="K1683" s="8">
        <v>0</v>
      </c>
      <c r="L1683" s="8"/>
      <c r="M1683" s="8"/>
      <c r="N1683" s="8"/>
      <c r="O1683" s="8"/>
      <c r="P1683" s="7">
        <v>1</v>
      </c>
      <c r="Q1683" s="7"/>
      <c r="R1683" s="7"/>
      <c r="S1683" s="7" t="s">
        <v>28</v>
      </c>
      <c r="T1683" s="7" t="s">
        <v>29</v>
      </c>
      <c r="U1683" s="7" t="s">
        <v>374</v>
      </c>
      <c r="V1683" s="21" t="s">
        <v>4053</v>
      </c>
    </row>
    <row r="1684" spans="2:22" x14ac:dyDescent="0.25">
      <c r="B1684" s="7" t="s">
        <v>3789</v>
      </c>
      <c r="C1684" s="7" t="s">
        <v>74</v>
      </c>
      <c r="D1684" s="7" t="s">
        <v>33</v>
      </c>
      <c r="E1684" s="7" t="s">
        <v>25</v>
      </c>
      <c r="F1684" s="7" t="s">
        <v>4060</v>
      </c>
      <c r="G1684" s="7" t="s">
        <v>4051</v>
      </c>
      <c r="H1684" s="8">
        <v>185858</v>
      </c>
      <c r="I1684" s="8">
        <v>185858</v>
      </c>
      <c r="J1684" s="8">
        <v>0</v>
      </c>
      <c r="K1684" s="8">
        <v>0</v>
      </c>
      <c r="L1684" s="8"/>
      <c r="M1684" s="8"/>
      <c r="N1684" s="8"/>
      <c r="O1684" s="8"/>
      <c r="P1684" s="7"/>
      <c r="Q1684" s="7"/>
      <c r="R1684" s="7">
        <v>5</v>
      </c>
      <c r="S1684" s="7" t="s">
        <v>28</v>
      </c>
      <c r="T1684" s="7" t="s">
        <v>29</v>
      </c>
      <c r="U1684" s="7" t="s">
        <v>374</v>
      </c>
      <c r="V1684" s="21" t="s">
        <v>4053</v>
      </c>
    </row>
    <row r="1685" spans="2:22" x14ac:dyDescent="0.25">
      <c r="B1685" s="7" t="s">
        <v>3789</v>
      </c>
      <c r="C1685" s="7" t="s">
        <v>74</v>
      </c>
      <c r="D1685" s="7" t="s">
        <v>33</v>
      </c>
      <c r="E1685" s="7" t="s">
        <v>25</v>
      </c>
      <c r="F1685" s="7" t="s">
        <v>4054</v>
      </c>
      <c r="G1685" s="7" t="s">
        <v>4051</v>
      </c>
      <c r="H1685" s="8">
        <v>409570</v>
      </c>
      <c r="I1685" s="8">
        <v>409570</v>
      </c>
      <c r="J1685" s="8">
        <v>0</v>
      </c>
      <c r="K1685" s="8">
        <v>0</v>
      </c>
      <c r="L1685" s="8"/>
      <c r="M1685" s="8"/>
      <c r="N1685" s="8"/>
      <c r="O1685" s="8"/>
      <c r="P1685" s="7"/>
      <c r="Q1685" s="7"/>
      <c r="R1685" s="7">
        <v>15</v>
      </c>
      <c r="S1685" s="7" t="s">
        <v>28</v>
      </c>
      <c r="T1685" s="7" t="s">
        <v>29</v>
      </c>
      <c r="U1685" s="7" t="s">
        <v>374</v>
      </c>
      <c r="V1685" s="21" t="s">
        <v>4053</v>
      </c>
    </row>
    <row r="1686" spans="2:22" x14ac:dyDescent="0.25">
      <c r="B1686" s="7" t="s">
        <v>3789</v>
      </c>
      <c r="C1686" s="7" t="s">
        <v>74</v>
      </c>
      <c r="D1686" s="7" t="s">
        <v>33</v>
      </c>
      <c r="E1686" s="7" t="s">
        <v>25</v>
      </c>
      <c r="F1686" s="7" t="s">
        <v>4055</v>
      </c>
      <c r="G1686" s="7" t="s">
        <v>4051</v>
      </c>
      <c r="H1686" s="8">
        <v>500000</v>
      </c>
      <c r="I1686" s="8">
        <v>500000</v>
      </c>
      <c r="J1686" s="8">
        <v>0</v>
      </c>
      <c r="K1686" s="8">
        <v>0</v>
      </c>
      <c r="L1686" s="8"/>
      <c r="M1686" s="8"/>
      <c r="N1686" s="8"/>
      <c r="O1686" s="8"/>
      <c r="P1686" s="7"/>
      <c r="Q1686" s="7"/>
      <c r="R1686" s="7"/>
      <c r="S1686" s="7" t="s">
        <v>28</v>
      </c>
      <c r="T1686" s="7" t="s">
        <v>29</v>
      </c>
      <c r="U1686" s="7" t="s">
        <v>374</v>
      </c>
      <c r="V1686" s="21" t="s">
        <v>4053</v>
      </c>
    </row>
    <row r="1687" spans="2:22" x14ac:dyDescent="0.25">
      <c r="B1687" s="7" t="s">
        <v>3789</v>
      </c>
      <c r="C1687" s="7" t="s">
        <v>74</v>
      </c>
      <c r="D1687" s="7" t="s">
        <v>33</v>
      </c>
      <c r="E1687" s="7" t="s">
        <v>25</v>
      </c>
      <c r="F1687" s="7" t="s">
        <v>4057</v>
      </c>
      <c r="G1687" s="7" t="s">
        <v>4051</v>
      </c>
      <c r="H1687" s="8">
        <v>101040</v>
      </c>
      <c r="I1687" s="8">
        <v>101040</v>
      </c>
      <c r="J1687" s="8">
        <v>0</v>
      </c>
      <c r="K1687" s="8">
        <v>0</v>
      </c>
      <c r="L1687" s="8"/>
      <c r="M1687" s="8"/>
      <c r="N1687" s="8"/>
      <c r="O1687" s="8"/>
      <c r="P1687" s="7"/>
      <c r="Q1687" s="7"/>
      <c r="R1687" s="7"/>
      <c r="S1687" s="7" t="s">
        <v>28</v>
      </c>
      <c r="T1687" s="7" t="s">
        <v>29</v>
      </c>
      <c r="U1687" s="7" t="s">
        <v>374</v>
      </c>
      <c r="V1687" s="21" t="s">
        <v>4053</v>
      </c>
    </row>
    <row r="1688" spans="2:22" x14ac:dyDescent="0.25">
      <c r="B1688" s="7" t="s">
        <v>1925</v>
      </c>
      <c r="C1688" s="7" t="s">
        <v>74</v>
      </c>
      <c r="D1688" s="7" t="s">
        <v>44</v>
      </c>
      <c r="E1688" s="7" t="s">
        <v>25</v>
      </c>
      <c r="F1688" s="7" t="s">
        <v>2099</v>
      </c>
      <c r="G1688" s="7" t="s">
        <v>2100</v>
      </c>
      <c r="H1688" s="8">
        <v>100000</v>
      </c>
      <c r="I1688" s="8">
        <v>100000</v>
      </c>
      <c r="J1688" s="8">
        <v>80000</v>
      </c>
      <c r="K1688" s="8">
        <v>100000</v>
      </c>
      <c r="L1688" s="8"/>
      <c r="M1688" s="8"/>
      <c r="N1688" s="8"/>
      <c r="O1688" s="8"/>
      <c r="P1688" s="7"/>
      <c r="Q1688" s="7"/>
      <c r="R1688" s="7"/>
      <c r="S1688" s="7" t="s">
        <v>240</v>
      </c>
      <c r="T1688" s="7" t="s">
        <v>29</v>
      </c>
      <c r="U1688" s="7" t="s">
        <v>241</v>
      </c>
      <c r="V1688" s="21" t="s">
        <v>2101</v>
      </c>
    </row>
    <row r="1689" spans="2:22" x14ac:dyDescent="0.25">
      <c r="B1689" s="7" t="s">
        <v>3048</v>
      </c>
      <c r="C1689" s="7" t="s">
        <v>74</v>
      </c>
      <c r="D1689" s="7" t="s">
        <v>24</v>
      </c>
      <c r="E1689" s="7" t="s">
        <v>25</v>
      </c>
      <c r="F1689" s="7" t="s">
        <v>3245</v>
      </c>
      <c r="G1689" s="7" t="s">
        <v>3246</v>
      </c>
      <c r="H1689" s="8">
        <v>295165</v>
      </c>
      <c r="I1689" s="8">
        <v>295165</v>
      </c>
      <c r="J1689" s="8">
        <v>276201</v>
      </c>
      <c r="K1689" s="8">
        <v>276201</v>
      </c>
      <c r="L1689" s="8"/>
      <c r="M1689" s="8"/>
      <c r="N1689" s="8"/>
      <c r="O1689" s="8"/>
      <c r="P1689" s="7">
        <v>28</v>
      </c>
      <c r="Q1689" s="7">
        <v>4</v>
      </c>
      <c r="R1689" s="7">
        <v>6</v>
      </c>
      <c r="S1689" s="7" t="s">
        <v>126</v>
      </c>
      <c r="T1689" s="7" t="s">
        <v>29</v>
      </c>
      <c r="U1689" s="7" t="s">
        <v>166</v>
      </c>
      <c r="V1689" s="21" t="s">
        <v>3247</v>
      </c>
    </row>
    <row r="1690" spans="2:22" x14ac:dyDescent="0.25">
      <c r="B1690" s="7" t="s">
        <v>22</v>
      </c>
      <c r="C1690" s="7" t="s">
        <v>74</v>
      </c>
      <c r="D1690" s="7" t="s">
        <v>24</v>
      </c>
      <c r="E1690" s="7" t="s">
        <v>25</v>
      </c>
      <c r="F1690" s="7" t="s">
        <v>496</v>
      </c>
      <c r="G1690" s="7" t="s">
        <v>278</v>
      </c>
      <c r="H1690" s="8">
        <v>205700</v>
      </c>
      <c r="I1690" s="8">
        <v>205700</v>
      </c>
      <c r="J1690" s="8">
        <v>205700</v>
      </c>
      <c r="K1690" s="8">
        <v>205700</v>
      </c>
      <c r="L1690" s="8"/>
      <c r="M1690" s="8"/>
      <c r="N1690" s="8"/>
      <c r="O1690" s="8"/>
      <c r="P1690" s="7"/>
      <c r="Q1690" s="7"/>
      <c r="R1690" s="7"/>
      <c r="S1690" s="7" t="s">
        <v>28</v>
      </c>
      <c r="T1690" s="7" t="s">
        <v>29</v>
      </c>
      <c r="U1690" s="7" t="s">
        <v>374</v>
      </c>
      <c r="V1690" s="21" t="s">
        <v>497</v>
      </c>
    </row>
    <row r="1691" spans="2:22" x14ac:dyDescent="0.25">
      <c r="B1691" s="7" t="s">
        <v>22</v>
      </c>
      <c r="C1691" s="7" t="s">
        <v>74</v>
      </c>
      <c r="D1691" s="7" t="s">
        <v>33</v>
      </c>
      <c r="E1691" s="7" t="s">
        <v>25</v>
      </c>
      <c r="F1691" s="7" t="s">
        <v>137</v>
      </c>
      <c r="G1691" s="7" t="s">
        <v>138</v>
      </c>
      <c r="H1691" s="8">
        <v>950600</v>
      </c>
      <c r="I1691" s="8">
        <v>950600</v>
      </c>
      <c r="J1691" s="8">
        <v>950600</v>
      </c>
      <c r="K1691" s="8">
        <v>950600</v>
      </c>
      <c r="L1691" s="8"/>
      <c r="M1691" s="8"/>
      <c r="N1691" s="8"/>
      <c r="O1691" s="8"/>
      <c r="P1691" s="7">
        <v>2</v>
      </c>
      <c r="Q1691" s="7"/>
      <c r="R1691" s="7">
        <v>2</v>
      </c>
      <c r="S1691" s="7" t="s">
        <v>139</v>
      </c>
      <c r="T1691" s="7" t="s">
        <v>29</v>
      </c>
      <c r="U1691" s="7" t="s">
        <v>124</v>
      </c>
      <c r="V1691" s="21" t="s">
        <v>140</v>
      </c>
    </row>
    <row r="1692" spans="2:22" x14ac:dyDescent="0.25">
      <c r="B1692" s="7" t="s">
        <v>22</v>
      </c>
      <c r="C1692" s="7" t="s">
        <v>74</v>
      </c>
      <c r="D1692" s="7" t="s">
        <v>44</v>
      </c>
      <c r="E1692" s="7" t="s">
        <v>25</v>
      </c>
      <c r="F1692" s="7" t="s">
        <v>277</v>
      </c>
      <c r="G1692" s="7" t="s">
        <v>278</v>
      </c>
      <c r="H1692" s="8">
        <v>894161</v>
      </c>
      <c r="I1692" s="8">
        <v>894161</v>
      </c>
      <c r="J1692" s="8">
        <v>603000</v>
      </c>
      <c r="K1692" s="8">
        <v>894161</v>
      </c>
      <c r="L1692" s="8"/>
      <c r="M1692" s="8"/>
      <c r="N1692" s="8"/>
      <c r="O1692" s="8"/>
      <c r="P1692" s="7"/>
      <c r="Q1692" s="7"/>
      <c r="R1692" s="7">
        <v>2</v>
      </c>
      <c r="S1692" s="7" t="s">
        <v>126</v>
      </c>
      <c r="T1692" s="7" t="s">
        <v>29</v>
      </c>
      <c r="U1692" s="7" t="s">
        <v>162</v>
      </c>
      <c r="V1692" s="21" t="s">
        <v>279</v>
      </c>
    </row>
    <row r="1693" spans="2:22" x14ac:dyDescent="0.25">
      <c r="B1693" s="7" t="s">
        <v>3048</v>
      </c>
      <c r="C1693" s="7" t="s">
        <v>74</v>
      </c>
      <c r="D1693" s="7" t="s">
        <v>33</v>
      </c>
      <c r="E1693" s="7" t="s">
        <v>25</v>
      </c>
      <c r="F1693" s="7" t="s">
        <v>3285</v>
      </c>
      <c r="G1693" s="7" t="s">
        <v>3286</v>
      </c>
      <c r="H1693" s="8">
        <v>2500000</v>
      </c>
      <c r="I1693" s="8">
        <v>2500000</v>
      </c>
      <c r="J1693" s="8">
        <v>2283202.6299999994</v>
      </c>
      <c r="K1693" s="8">
        <v>2283202.6299999994</v>
      </c>
      <c r="L1693" s="8"/>
      <c r="M1693" s="8"/>
      <c r="N1693" s="8"/>
      <c r="O1693" s="8"/>
      <c r="P1693" s="7">
        <v>21</v>
      </c>
      <c r="Q1693" s="7">
        <v>8</v>
      </c>
      <c r="R1693" s="7">
        <v>8</v>
      </c>
      <c r="S1693" s="7" t="s">
        <v>28</v>
      </c>
      <c r="T1693" s="7" t="s">
        <v>29</v>
      </c>
      <c r="U1693" s="7" t="s">
        <v>399</v>
      </c>
      <c r="V1693" s="21" t="s">
        <v>3287</v>
      </c>
    </row>
    <row r="1694" spans="2:22" x14ac:dyDescent="0.25">
      <c r="B1694" s="7" t="s">
        <v>3048</v>
      </c>
      <c r="C1694" s="7" t="s">
        <v>74</v>
      </c>
      <c r="D1694" s="7" t="s">
        <v>44</v>
      </c>
      <c r="E1694" s="7" t="s">
        <v>25</v>
      </c>
      <c r="F1694" s="7" t="s">
        <v>3073</v>
      </c>
      <c r="G1694" s="7" t="s">
        <v>3074</v>
      </c>
      <c r="H1694" s="8">
        <v>5030000</v>
      </c>
      <c r="I1694" s="8">
        <v>5030000</v>
      </c>
      <c r="J1694" s="8">
        <v>2735746</v>
      </c>
      <c r="K1694" s="8">
        <v>5030000</v>
      </c>
      <c r="L1694" s="8"/>
      <c r="M1694" s="8"/>
      <c r="N1694" s="8"/>
      <c r="O1694" s="8"/>
      <c r="P1694" s="7"/>
      <c r="Q1694" s="7"/>
      <c r="R1694" s="7"/>
      <c r="S1694" s="7" t="s">
        <v>76</v>
      </c>
      <c r="T1694" s="7" t="s">
        <v>77</v>
      </c>
      <c r="U1694" s="7" t="s">
        <v>78</v>
      </c>
      <c r="V1694" s="21" t="s">
        <v>3075</v>
      </c>
    </row>
    <row r="1695" spans="2:22" x14ac:dyDescent="0.25">
      <c r="B1695" s="7" t="s">
        <v>1283</v>
      </c>
      <c r="C1695" s="7" t="s">
        <v>609</v>
      </c>
      <c r="D1695" s="7" t="s">
        <v>167</v>
      </c>
      <c r="E1695" s="7" t="s">
        <v>34</v>
      </c>
      <c r="F1695" s="7" t="s">
        <v>1641</v>
      </c>
      <c r="G1695" s="7" t="s">
        <v>1642</v>
      </c>
      <c r="H1695" s="8">
        <v>1750000</v>
      </c>
      <c r="I1695" s="8">
        <v>0</v>
      </c>
      <c r="J1695" s="8">
        <v>0</v>
      </c>
      <c r="K1695" s="8">
        <v>1750000</v>
      </c>
      <c r="L1695" s="8"/>
      <c r="M1695" s="8"/>
      <c r="N1695" s="8"/>
      <c r="O1695" s="8"/>
      <c r="P1695" s="7"/>
      <c r="Q1695" s="7"/>
      <c r="R1695" s="7"/>
      <c r="S1695" s="7" t="s">
        <v>213</v>
      </c>
      <c r="T1695" s="7" t="s">
        <v>29</v>
      </c>
      <c r="U1695" s="7" t="s">
        <v>612</v>
      </c>
      <c r="V1695" s="21" t="s">
        <v>1643</v>
      </c>
    </row>
    <row r="1696" spans="2:22" x14ac:dyDescent="0.25">
      <c r="B1696" s="7" t="s">
        <v>646</v>
      </c>
      <c r="C1696" s="7" t="s">
        <v>624</v>
      </c>
      <c r="D1696" s="7" t="s">
        <v>44</v>
      </c>
      <c r="E1696" s="7" t="s">
        <v>34</v>
      </c>
      <c r="F1696" s="7" t="s">
        <v>840</v>
      </c>
      <c r="G1696" s="7" t="s">
        <v>841</v>
      </c>
      <c r="H1696" s="8">
        <v>500000</v>
      </c>
      <c r="I1696" s="8">
        <v>500000</v>
      </c>
      <c r="J1696" s="8">
        <v>500000</v>
      </c>
      <c r="K1696" s="8">
        <v>500000</v>
      </c>
      <c r="L1696" s="8"/>
      <c r="M1696" s="8"/>
      <c r="N1696" s="8"/>
      <c r="O1696" s="8"/>
      <c r="P1696" s="7"/>
      <c r="Q1696" s="7"/>
      <c r="R1696" s="7"/>
      <c r="S1696" s="7" t="s">
        <v>130</v>
      </c>
      <c r="T1696" s="7" t="s">
        <v>29</v>
      </c>
      <c r="U1696" s="7" t="s">
        <v>627</v>
      </c>
      <c r="V1696" s="21" t="s">
        <v>21</v>
      </c>
    </row>
    <row r="1697" spans="2:22" x14ac:dyDescent="0.25">
      <c r="B1697" s="7" t="s">
        <v>1925</v>
      </c>
      <c r="C1697" s="7" t="s">
        <v>624</v>
      </c>
      <c r="D1697" s="7" t="s">
        <v>24</v>
      </c>
      <c r="E1697" s="7" t="s">
        <v>34</v>
      </c>
      <c r="F1697" s="7" t="s">
        <v>2185</v>
      </c>
      <c r="G1697" s="7" t="s">
        <v>2186</v>
      </c>
      <c r="H1697" s="8">
        <v>250000</v>
      </c>
      <c r="I1697" s="8">
        <v>250000</v>
      </c>
      <c r="J1697" s="8">
        <v>250000</v>
      </c>
      <c r="K1697" s="8">
        <v>250000</v>
      </c>
      <c r="L1697" s="8"/>
      <c r="M1697" s="8"/>
      <c r="N1697" s="8"/>
      <c r="O1697" s="8"/>
      <c r="P1697" s="7"/>
      <c r="Q1697" s="7"/>
      <c r="R1697" s="7"/>
      <c r="S1697" s="7" t="s">
        <v>130</v>
      </c>
      <c r="T1697" s="7" t="s">
        <v>29</v>
      </c>
      <c r="U1697" s="7" t="s">
        <v>2184</v>
      </c>
      <c r="V1697" s="21" t="s">
        <v>21</v>
      </c>
    </row>
    <row r="1698" spans="2:22" x14ac:dyDescent="0.25">
      <c r="B1698" s="7" t="s">
        <v>2221</v>
      </c>
      <c r="C1698" s="7" t="s">
        <v>74</v>
      </c>
      <c r="D1698" s="7" t="s">
        <v>24</v>
      </c>
      <c r="E1698" s="7" t="s">
        <v>25</v>
      </c>
      <c r="F1698" s="7" t="s">
        <v>2351</v>
      </c>
      <c r="G1698" s="7" t="s">
        <v>2352</v>
      </c>
      <c r="H1698" s="8">
        <v>250000</v>
      </c>
      <c r="I1698" s="8">
        <v>250000</v>
      </c>
      <c r="J1698" s="8">
        <v>250000</v>
      </c>
      <c r="K1698" s="8">
        <v>250000</v>
      </c>
      <c r="L1698" s="8"/>
      <c r="M1698" s="8"/>
      <c r="N1698" s="8"/>
      <c r="O1698" s="8"/>
      <c r="P1698" s="7"/>
      <c r="Q1698" s="7"/>
      <c r="R1698" s="7"/>
      <c r="S1698" s="7" t="s">
        <v>341</v>
      </c>
      <c r="T1698" s="7" t="s">
        <v>29</v>
      </c>
      <c r="U1698" s="7" t="s">
        <v>124</v>
      </c>
      <c r="V1698" s="21" t="s">
        <v>2353</v>
      </c>
    </row>
    <row r="1699" spans="2:22" x14ac:dyDescent="0.25">
      <c r="B1699" s="7" t="s">
        <v>3789</v>
      </c>
      <c r="C1699" s="7" t="s">
        <v>32</v>
      </c>
      <c r="D1699" s="7" t="s">
        <v>44</v>
      </c>
      <c r="E1699" s="7" t="s">
        <v>25</v>
      </c>
      <c r="F1699" s="7" t="s">
        <v>3817</v>
      </c>
      <c r="G1699" s="7" t="s">
        <v>3818</v>
      </c>
      <c r="H1699" s="8">
        <v>8200000</v>
      </c>
      <c r="I1699" s="8">
        <v>8200000</v>
      </c>
      <c r="J1699" s="8">
        <v>4600000</v>
      </c>
      <c r="K1699" s="8">
        <v>8200000</v>
      </c>
      <c r="L1699" s="8"/>
      <c r="M1699" s="8"/>
      <c r="N1699" s="8"/>
      <c r="O1699" s="8"/>
      <c r="P1699" s="7"/>
      <c r="Q1699" s="7"/>
      <c r="R1699" s="7">
        <v>43</v>
      </c>
      <c r="S1699" s="7" t="s">
        <v>900</v>
      </c>
      <c r="T1699" s="7" t="s">
        <v>29</v>
      </c>
      <c r="U1699" s="7" t="s">
        <v>38</v>
      </c>
      <c r="V1699" s="21" t="s">
        <v>3819</v>
      </c>
    </row>
    <row r="1700" spans="2:22" x14ac:dyDescent="0.25">
      <c r="B1700" s="7" t="s">
        <v>3789</v>
      </c>
      <c r="C1700" s="7" t="s">
        <v>74</v>
      </c>
      <c r="D1700" s="7" t="s">
        <v>24</v>
      </c>
      <c r="E1700" s="7" t="s">
        <v>25</v>
      </c>
      <c r="F1700" s="7" t="s">
        <v>4130</v>
      </c>
      <c r="G1700" s="7" t="s">
        <v>545</v>
      </c>
      <c r="H1700" s="8">
        <v>1426841</v>
      </c>
      <c r="I1700" s="8">
        <v>1426841</v>
      </c>
      <c r="J1700" s="8">
        <v>1426841</v>
      </c>
      <c r="K1700" s="8">
        <v>1426841</v>
      </c>
      <c r="L1700" s="8"/>
      <c r="M1700" s="8"/>
      <c r="N1700" s="8"/>
      <c r="O1700" s="8"/>
      <c r="P1700" s="7"/>
      <c r="Q1700" s="7"/>
      <c r="R1700" s="7"/>
      <c r="S1700" s="7" t="s">
        <v>130</v>
      </c>
      <c r="T1700" s="7" t="s">
        <v>539</v>
      </c>
      <c r="U1700" s="7" t="s">
        <v>539</v>
      </c>
      <c r="V1700" s="21" t="s">
        <v>4131</v>
      </c>
    </row>
    <row r="1701" spans="2:22" x14ac:dyDescent="0.25">
      <c r="B1701" s="7" t="s">
        <v>3789</v>
      </c>
      <c r="C1701" s="7" t="s">
        <v>74</v>
      </c>
      <c r="D1701" s="7" t="s">
        <v>24</v>
      </c>
      <c r="E1701" s="7" t="s">
        <v>25</v>
      </c>
      <c r="F1701" s="7" t="s">
        <v>4137</v>
      </c>
      <c r="G1701" s="7" t="s">
        <v>545</v>
      </c>
      <c r="H1701" s="8">
        <v>721774</v>
      </c>
      <c r="I1701" s="8">
        <v>721774</v>
      </c>
      <c r="J1701" s="8">
        <v>721774</v>
      </c>
      <c r="K1701" s="8">
        <v>721774</v>
      </c>
      <c r="L1701" s="8"/>
      <c r="M1701" s="8"/>
      <c r="N1701" s="8"/>
      <c r="O1701" s="8"/>
      <c r="P1701" s="7"/>
      <c r="Q1701" s="7"/>
      <c r="R1701" s="7"/>
      <c r="S1701" s="7" t="s">
        <v>130</v>
      </c>
      <c r="T1701" s="7" t="s">
        <v>539</v>
      </c>
      <c r="U1701" s="7" t="s">
        <v>539</v>
      </c>
      <c r="V1701" s="21" t="s">
        <v>4137</v>
      </c>
    </row>
    <row r="1702" spans="2:22" x14ac:dyDescent="0.25">
      <c r="B1702" s="7" t="s">
        <v>3789</v>
      </c>
      <c r="C1702" s="7" t="s">
        <v>74</v>
      </c>
      <c r="D1702" s="7" t="s">
        <v>24</v>
      </c>
      <c r="E1702" s="7" t="s">
        <v>25</v>
      </c>
      <c r="F1702" s="7" t="s">
        <v>3918</v>
      </c>
      <c r="G1702" s="7" t="s">
        <v>545</v>
      </c>
      <c r="H1702" s="8">
        <v>270000</v>
      </c>
      <c r="I1702" s="8">
        <v>270000</v>
      </c>
      <c r="J1702" s="8">
        <v>270000</v>
      </c>
      <c r="K1702" s="8">
        <v>270000</v>
      </c>
      <c r="L1702" s="8"/>
      <c r="M1702" s="8"/>
      <c r="N1702" s="8"/>
      <c r="O1702" s="8"/>
      <c r="P1702" s="7">
        <v>10</v>
      </c>
      <c r="Q1702" s="7"/>
      <c r="R1702" s="7">
        <v>10</v>
      </c>
      <c r="S1702" s="7" t="s">
        <v>195</v>
      </c>
      <c r="T1702" s="7" t="s">
        <v>29</v>
      </c>
      <c r="U1702" s="7" t="s">
        <v>124</v>
      </c>
      <c r="V1702" s="21" t="s">
        <v>3919</v>
      </c>
    </row>
    <row r="1703" spans="2:22" x14ac:dyDescent="0.25">
      <c r="B1703" s="7" t="s">
        <v>22</v>
      </c>
      <c r="C1703" s="7" t="s">
        <v>74</v>
      </c>
      <c r="D1703" s="7" t="s">
        <v>24</v>
      </c>
      <c r="E1703" s="7" t="s">
        <v>25</v>
      </c>
      <c r="F1703" s="7" t="s">
        <v>544</v>
      </c>
      <c r="G1703" s="7" t="s">
        <v>545</v>
      </c>
      <c r="H1703" s="8">
        <v>65247</v>
      </c>
      <c r="I1703" s="8">
        <v>65247</v>
      </c>
      <c r="J1703" s="8">
        <v>65247</v>
      </c>
      <c r="K1703" s="8">
        <v>65247</v>
      </c>
      <c r="L1703" s="8"/>
      <c r="M1703" s="8"/>
      <c r="N1703" s="8"/>
      <c r="O1703" s="8"/>
      <c r="P1703" s="7"/>
      <c r="Q1703" s="7"/>
      <c r="R1703" s="7"/>
      <c r="S1703" s="7" t="s">
        <v>130</v>
      </c>
      <c r="T1703" s="7" t="s">
        <v>539</v>
      </c>
      <c r="U1703" s="7" t="s">
        <v>539</v>
      </c>
      <c r="V1703" s="21" t="s">
        <v>21</v>
      </c>
    </row>
    <row r="1704" spans="2:22" x14ac:dyDescent="0.25">
      <c r="B1704" s="7" t="s">
        <v>3789</v>
      </c>
      <c r="C1704" s="7" t="s">
        <v>74</v>
      </c>
      <c r="D1704" s="7" t="s">
        <v>24</v>
      </c>
      <c r="E1704" s="7" t="s">
        <v>25</v>
      </c>
      <c r="F1704" s="7" t="s">
        <v>4140</v>
      </c>
      <c r="G1704" s="7" t="s">
        <v>545</v>
      </c>
      <c r="H1704" s="8">
        <v>108352</v>
      </c>
      <c r="I1704" s="8">
        <v>108352</v>
      </c>
      <c r="J1704" s="8">
        <v>108352</v>
      </c>
      <c r="K1704" s="8">
        <v>108352</v>
      </c>
      <c r="L1704" s="8"/>
      <c r="M1704" s="8"/>
      <c r="N1704" s="8"/>
      <c r="O1704" s="8"/>
      <c r="P1704" s="7"/>
      <c r="Q1704" s="7"/>
      <c r="R1704" s="7"/>
      <c r="S1704" s="7" t="s">
        <v>130</v>
      </c>
      <c r="T1704" s="7" t="s">
        <v>539</v>
      </c>
      <c r="U1704" s="7" t="s">
        <v>539</v>
      </c>
      <c r="V1704" s="21" t="s">
        <v>4141</v>
      </c>
    </row>
    <row r="1705" spans="2:22" x14ac:dyDescent="0.25">
      <c r="B1705" s="7" t="s">
        <v>3789</v>
      </c>
      <c r="C1705" s="7" t="s">
        <v>74</v>
      </c>
      <c r="D1705" s="7" t="s">
        <v>24</v>
      </c>
      <c r="E1705" s="7" t="s">
        <v>25</v>
      </c>
      <c r="F1705" s="7" t="s">
        <v>4146</v>
      </c>
      <c r="G1705" s="7" t="s">
        <v>545</v>
      </c>
      <c r="H1705" s="8">
        <v>656566</v>
      </c>
      <c r="I1705" s="8">
        <v>656566</v>
      </c>
      <c r="J1705" s="8">
        <v>656566</v>
      </c>
      <c r="K1705" s="8">
        <v>656566</v>
      </c>
      <c r="L1705" s="8"/>
      <c r="M1705" s="8"/>
      <c r="N1705" s="8"/>
      <c r="O1705" s="8"/>
      <c r="P1705" s="7"/>
      <c r="Q1705" s="7"/>
      <c r="R1705" s="7"/>
      <c r="S1705" s="7" t="s">
        <v>130</v>
      </c>
      <c r="T1705" s="7" t="s">
        <v>539</v>
      </c>
      <c r="U1705" s="7" t="s">
        <v>539</v>
      </c>
      <c r="V1705" s="21" t="s">
        <v>21</v>
      </c>
    </row>
    <row r="1706" spans="2:22" x14ac:dyDescent="0.25">
      <c r="B1706" s="7" t="s">
        <v>3789</v>
      </c>
      <c r="C1706" s="7" t="s">
        <v>74</v>
      </c>
      <c r="D1706" s="7" t="s">
        <v>24</v>
      </c>
      <c r="E1706" s="7" t="s">
        <v>25</v>
      </c>
      <c r="F1706" s="7" t="s">
        <v>4152</v>
      </c>
      <c r="G1706" s="7" t="s">
        <v>545</v>
      </c>
      <c r="H1706" s="8">
        <v>238504</v>
      </c>
      <c r="I1706" s="8">
        <v>238504</v>
      </c>
      <c r="J1706" s="8">
        <v>238504</v>
      </c>
      <c r="K1706" s="8">
        <v>238504</v>
      </c>
      <c r="L1706" s="8"/>
      <c r="M1706" s="8"/>
      <c r="N1706" s="8"/>
      <c r="O1706" s="8"/>
      <c r="P1706" s="7"/>
      <c r="Q1706" s="7"/>
      <c r="R1706" s="7"/>
      <c r="S1706" s="7" t="s">
        <v>130</v>
      </c>
      <c r="T1706" s="7" t="s">
        <v>539</v>
      </c>
      <c r="U1706" s="7" t="s">
        <v>539</v>
      </c>
      <c r="V1706" s="21" t="s">
        <v>21</v>
      </c>
    </row>
    <row r="1707" spans="2:22" x14ac:dyDescent="0.25">
      <c r="B1707" s="7" t="s">
        <v>3789</v>
      </c>
      <c r="C1707" s="7" t="s">
        <v>74</v>
      </c>
      <c r="D1707" s="7" t="s">
        <v>24</v>
      </c>
      <c r="E1707" s="7" t="s">
        <v>25</v>
      </c>
      <c r="F1707" s="7" t="s">
        <v>4153</v>
      </c>
      <c r="G1707" s="7" t="s">
        <v>545</v>
      </c>
      <c r="H1707" s="8">
        <v>301835</v>
      </c>
      <c r="I1707" s="8">
        <v>301835</v>
      </c>
      <c r="J1707" s="8">
        <v>301835</v>
      </c>
      <c r="K1707" s="8">
        <v>301835</v>
      </c>
      <c r="L1707" s="8"/>
      <c r="M1707" s="8"/>
      <c r="N1707" s="8"/>
      <c r="O1707" s="8"/>
      <c r="P1707" s="7"/>
      <c r="Q1707" s="7"/>
      <c r="R1707" s="7"/>
      <c r="S1707" s="7" t="s">
        <v>130</v>
      </c>
      <c r="T1707" s="7" t="s">
        <v>539</v>
      </c>
      <c r="U1707" s="7" t="s">
        <v>539</v>
      </c>
      <c r="V1707" s="21" t="s">
        <v>21</v>
      </c>
    </row>
    <row r="1708" spans="2:22" x14ac:dyDescent="0.25">
      <c r="B1708" s="7" t="s">
        <v>3789</v>
      </c>
      <c r="C1708" s="7" t="s">
        <v>74</v>
      </c>
      <c r="D1708" s="7" t="s">
        <v>24</v>
      </c>
      <c r="E1708" s="7" t="s">
        <v>25</v>
      </c>
      <c r="F1708" s="7" t="s">
        <v>4154</v>
      </c>
      <c r="G1708" s="7" t="s">
        <v>545</v>
      </c>
      <c r="H1708" s="8">
        <v>417601</v>
      </c>
      <c r="I1708" s="8">
        <v>417601</v>
      </c>
      <c r="J1708" s="8">
        <v>417601</v>
      </c>
      <c r="K1708" s="8">
        <v>417601</v>
      </c>
      <c r="L1708" s="8"/>
      <c r="M1708" s="8"/>
      <c r="N1708" s="8"/>
      <c r="O1708" s="8"/>
      <c r="P1708" s="7"/>
      <c r="Q1708" s="7"/>
      <c r="R1708" s="7"/>
      <c r="S1708" s="7" t="s">
        <v>130</v>
      </c>
      <c r="T1708" s="7" t="s">
        <v>539</v>
      </c>
      <c r="U1708" s="7" t="s">
        <v>539</v>
      </c>
      <c r="V1708" s="21" t="s">
        <v>21</v>
      </c>
    </row>
    <row r="1709" spans="2:22" x14ac:dyDescent="0.25">
      <c r="B1709" s="7" t="s">
        <v>3789</v>
      </c>
      <c r="C1709" s="7" t="s">
        <v>74</v>
      </c>
      <c r="D1709" s="7" t="s">
        <v>24</v>
      </c>
      <c r="E1709" s="7" t="s">
        <v>25</v>
      </c>
      <c r="F1709" s="7" t="s">
        <v>4155</v>
      </c>
      <c r="G1709" s="7" t="s">
        <v>545</v>
      </c>
      <c r="H1709" s="8">
        <v>63275</v>
      </c>
      <c r="I1709" s="8">
        <v>63275</v>
      </c>
      <c r="J1709" s="8">
        <v>63275</v>
      </c>
      <c r="K1709" s="8">
        <v>63275</v>
      </c>
      <c r="L1709" s="8"/>
      <c r="M1709" s="8"/>
      <c r="N1709" s="8"/>
      <c r="O1709" s="8"/>
      <c r="P1709" s="7"/>
      <c r="Q1709" s="7"/>
      <c r="R1709" s="7"/>
      <c r="S1709" s="7" t="s">
        <v>130</v>
      </c>
      <c r="T1709" s="7" t="s">
        <v>539</v>
      </c>
      <c r="U1709" s="7" t="s">
        <v>539</v>
      </c>
      <c r="V1709" s="21" t="s">
        <v>21</v>
      </c>
    </row>
    <row r="1710" spans="2:22" x14ac:dyDescent="0.25">
      <c r="B1710" s="7" t="s">
        <v>3789</v>
      </c>
      <c r="C1710" s="7" t="s">
        <v>588</v>
      </c>
      <c r="D1710" s="7" t="s">
        <v>24</v>
      </c>
      <c r="E1710" s="7" t="s">
        <v>25</v>
      </c>
      <c r="F1710" s="7" t="s">
        <v>4169</v>
      </c>
      <c r="G1710" s="7" t="s">
        <v>545</v>
      </c>
      <c r="H1710" s="8">
        <v>10000</v>
      </c>
      <c r="I1710" s="8">
        <v>10000</v>
      </c>
      <c r="J1710" s="8">
        <v>10000</v>
      </c>
      <c r="K1710" s="8">
        <v>10000</v>
      </c>
      <c r="L1710" s="8"/>
      <c r="M1710" s="8"/>
      <c r="N1710" s="8"/>
      <c r="O1710" s="8"/>
      <c r="P1710" s="7"/>
      <c r="Q1710" s="7"/>
      <c r="R1710" s="7"/>
      <c r="S1710" s="7" t="s">
        <v>21</v>
      </c>
      <c r="T1710" s="7" t="s">
        <v>29</v>
      </c>
      <c r="U1710" s="7" t="s">
        <v>590</v>
      </c>
      <c r="V1710" s="21" t="s">
        <v>21</v>
      </c>
    </row>
    <row r="1711" spans="2:22" x14ac:dyDescent="0.25">
      <c r="B1711" s="7" t="s">
        <v>3789</v>
      </c>
      <c r="C1711" s="7" t="s">
        <v>74</v>
      </c>
      <c r="D1711" s="7" t="s">
        <v>24</v>
      </c>
      <c r="E1711" s="7" t="s">
        <v>25</v>
      </c>
      <c r="F1711" s="7" t="s">
        <v>4162</v>
      </c>
      <c r="G1711" s="7" t="s">
        <v>545</v>
      </c>
      <c r="H1711" s="8">
        <v>467500</v>
      </c>
      <c r="I1711" s="8">
        <v>467500</v>
      </c>
      <c r="J1711" s="8">
        <v>467500</v>
      </c>
      <c r="K1711" s="8">
        <v>467500</v>
      </c>
      <c r="L1711" s="8"/>
      <c r="M1711" s="8"/>
      <c r="N1711" s="8"/>
      <c r="O1711" s="8"/>
      <c r="P1711" s="7"/>
      <c r="Q1711" s="7"/>
      <c r="R1711" s="7"/>
      <c r="S1711" s="7" t="s">
        <v>130</v>
      </c>
      <c r="T1711" s="7" t="s">
        <v>539</v>
      </c>
      <c r="U1711" s="7" t="s">
        <v>539</v>
      </c>
      <c r="V1711" s="21" t="s">
        <v>4163</v>
      </c>
    </row>
    <row r="1712" spans="2:22" x14ac:dyDescent="0.25">
      <c r="B1712" s="7" t="s">
        <v>1647</v>
      </c>
      <c r="C1712" s="7" t="s">
        <v>624</v>
      </c>
      <c r="D1712" s="7" t="s">
        <v>24</v>
      </c>
      <c r="E1712" s="7" t="s">
        <v>34</v>
      </c>
      <c r="F1712" s="7" t="s">
        <v>1882</v>
      </c>
      <c r="G1712" s="7" t="s">
        <v>1883</v>
      </c>
      <c r="H1712" s="8">
        <v>332000</v>
      </c>
      <c r="I1712" s="8">
        <v>332000</v>
      </c>
      <c r="J1712" s="8">
        <v>232000</v>
      </c>
      <c r="K1712" s="8">
        <v>232000</v>
      </c>
      <c r="L1712" s="8"/>
      <c r="M1712" s="8"/>
      <c r="N1712" s="8"/>
      <c r="O1712" s="8"/>
      <c r="P1712" s="7"/>
      <c r="Q1712" s="7"/>
      <c r="R1712" s="7"/>
      <c r="S1712" s="7" t="s">
        <v>130</v>
      </c>
      <c r="T1712" s="7" t="s">
        <v>29</v>
      </c>
      <c r="U1712" s="7" t="s">
        <v>627</v>
      </c>
      <c r="V1712" s="21" t="s">
        <v>21</v>
      </c>
    </row>
    <row r="1713" spans="2:22" x14ac:dyDescent="0.25">
      <c r="B1713" s="7" t="s">
        <v>1283</v>
      </c>
      <c r="C1713" s="7" t="s">
        <v>23</v>
      </c>
      <c r="D1713" s="7" t="s">
        <v>24</v>
      </c>
      <c r="E1713" s="7" t="s">
        <v>25</v>
      </c>
      <c r="F1713" s="7" t="s">
        <v>1287</v>
      </c>
      <c r="G1713" s="7" t="s">
        <v>1288</v>
      </c>
      <c r="H1713" s="8">
        <v>500000</v>
      </c>
      <c r="I1713" s="8">
        <v>500000</v>
      </c>
      <c r="J1713" s="8">
        <v>472971.36</v>
      </c>
      <c r="K1713" s="8">
        <v>472971.36</v>
      </c>
      <c r="L1713" s="8"/>
      <c r="M1713" s="8"/>
      <c r="N1713" s="8"/>
      <c r="O1713" s="8"/>
      <c r="P1713" s="7"/>
      <c r="Q1713" s="7">
        <v>12</v>
      </c>
      <c r="R1713" s="7">
        <v>12</v>
      </c>
      <c r="S1713" s="7" t="s">
        <v>28</v>
      </c>
      <c r="T1713" s="7" t="s">
        <v>29</v>
      </c>
      <c r="U1713" s="7" t="s">
        <v>374</v>
      </c>
      <c r="V1713" s="21" t="s">
        <v>1289</v>
      </c>
    </row>
    <row r="1714" spans="2:22" x14ac:dyDescent="0.25">
      <c r="B1714" s="7" t="s">
        <v>2432</v>
      </c>
      <c r="C1714" s="7" t="s">
        <v>32</v>
      </c>
      <c r="D1714" s="7" t="s">
        <v>24</v>
      </c>
      <c r="E1714" s="7" t="s">
        <v>25</v>
      </c>
      <c r="F1714" s="7" t="s">
        <v>2507</v>
      </c>
      <c r="G1714" s="7" t="s">
        <v>2508</v>
      </c>
      <c r="H1714" s="8">
        <v>900000</v>
      </c>
      <c r="I1714" s="8">
        <v>900000</v>
      </c>
      <c r="J1714" s="8">
        <v>845754.29</v>
      </c>
      <c r="K1714" s="8">
        <v>845754.29</v>
      </c>
      <c r="L1714" s="8"/>
      <c r="M1714" s="8"/>
      <c r="N1714" s="8"/>
      <c r="O1714" s="8"/>
      <c r="P1714" s="7"/>
      <c r="Q1714" s="7"/>
      <c r="R1714" s="7">
        <v>0.92500000000000004</v>
      </c>
      <c r="S1714" s="7" t="s">
        <v>47</v>
      </c>
      <c r="T1714" s="7" t="s">
        <v>29</v>
      </c>
      <c r="U1714" s="7" t="s">
        <v>38</v>
      </c>
      <c r="V1714" s="21" t="s">
        <v>2509</v>
      </c>
    </row>
    <row r="1715" spans="2:22" x14ac:dyDescent="0.25">
      <c r="B1715" s="7" t="s">
        <v>1925</v>
      </c>
      <c r="C1715" s="7" t="s">
        <v>74</v>
      </c>
      <c r="D1715" s="7" t="s">
        <v>44</v>
      </c>
      <c r="E1715" s="7" t="s">
        <v>1404</v>
      </c>
      <c r="F1715" s="7" t="s">
        <v>2093</v>
      </c>
      <c r="G1715" s="7" t="s">
        <v>2094</v>
      </c>
      <c r="H1715" s="8">
        <v>3438000</v>
      </c>
      <c r="I1715" s="8">
        <v>3438000</v>
      </c>
      <c r="J1715" s="8">
        <v>1772518</v>
      </c>
      <c r="K1715" s="8">
        <v>3438000</v>
      </c>
      <c r="L1715" s="8"/>
      <c r="M1715" s="8"/>
      <c r="N1715" s="8"/>
      <c r="O1715" s="8"/>
      <c r="P1715" s="7"/>
      <c r="Q1715" s="7"/>
      <c r="R1715" s="7"/>
      <c r="S1715" s="7" t="s">
        <v>201</v>
      </c>
      <c r="T1715" s="7" t="s">
        <v>678</v>
      </c>
      <c r="U1715" s="7" t="s">
        <v>205</v>
      </c>
      <c r="V1715" s="21" t="s">
        <v>2095</v>
      </c>
    </row>
    <row r="1716" spans="2:22" x14ac:dyDescent="0.25">
      <c r="B1716" s="7" t="s">
        <v>877</v>
      </c>
      <c r="C1716" s="7" t="s">
        <v>74</v>
      </c>
      <c r="D1716" s="7" t="s">
        <v>33</v>
      </c>
      <c r="E1716" s="7" t="s">
        <v>25</v>
      </c>
      <c r="F1716" s="7" t="s">
        <v>1033</v>
      </c>
      <c r="G1716" s="7" t="s">
        <v>1001</v>
      </c>
      <c r="H1716" s="8">
        <v>2137186</v>
      </c>
      <c r="I1716" s="8">
        <v>2137186</v>
      </c>
      <c r="J1716" s="8">
        <v>2137186</v>
      </c>
      <c r="K1716" s="8">
        <v>2137186</v>
      </c>
      <c r="L1716" s="8"/>
      <c r="M1716" s="8"/>
      <c r="N1716" s="8"/>
      <c r="O1716" s="8"/>
      <c r="P1716" s="7"/>
      <c r="Q1716" s="7"/>
      <c r="R1716" s="7"/>
      <c r="S1716" s="7" t="s">
        <v>201</v>
      </c>
      <c r="T1716" s="7" t="s">
        <v>29</v>
      </c>
      <c r="U1716" s="7" t="s">
        <v>205</v>
      </c>
      <c r="V1716" s="21" t="s">
        <v>1034</v>
      </c>
    </row>
    <row r="1717" spans="2:22" x14ac:dyDescent="0.25">
      <c r="B1717" s="7" t="s">
        <v>877</v>
      </c>
      <c r="C1717" s="7" t="s">
        <v>74</v>
      </c>
      <c r="D1717" s="7" t="s">
        <v>24</v>
      </c>
      <c r="E1717" s="7" t="s">
        <v>25</v>
      </c>
      <c r="F1717" s="7" t="s">
        <v>1000</v>
      </c>
      <c r="G1717" s="7" t="s">
        <v>1001</v>
      </c>
      <c r="H1717" s="8">
        <v>780434</v>
      </c>
      <c r="I1717" s="8">
        <v>780434</v>
      </c>
      <c r="J1717" s="8">
        <v>780434</v>
      </c>
      <c r="K1717" s="8">
        <v>780434</v>
      </c>
      <c r="L1717" s="8"/>
      <c r="M1717" s="8"/>
      <c r="N1717" s="8"/>
      <c r="O1717" s="8"/>
      <c r="P1717" s="7"/>
      <c r="Q1717" s="7"/>
      <c r="R1717" s="7"/>
      <c r="S1717" s="7" t="s">
        <v>201</v>
      </c>
      <c r="T1717" s="7" t="s">
        <v>29</v>
      </c>
      <c r="U1717" s="7" t="s">
        <v>205</v>
      </c>
      <c r="V1717" s="21" t="s">
        <v>1002</v>
      </c>
    </row>
    <row r="1718" spans="2:22" x14ac:dyDescent="0.25">
      <c r="B1718" s="7" t="s">
        <v>1283</v>
      </c>
      <c r="C1718" s="7" t="s">
        <v>74</v>
      </c>
      <c r="D1718" s="7" t="s">
        <v>24</v>
      </c>
      <c r="E1718" s="7" t="s">
        <v>25</v>
      </c>
      <c r="F1718" s="7" t="s">
        <v>1361</v>
      </c>
      <c r="G1718" s="7" t="s">
        <v>1362</v>
      </c>
      <c r="H1718" s="8">
        <v>100000</v>
      </c>
      <c r="I1718" s="8">
        <v>100000</v>
      </c>
      <c r="J1718" s="8">
        <v>100000</v>
      </c>
      <c r="K1718" s="8">
        <v>100000</v>
      </c>
      <c r="L1718" s="8"/>
      <c r="M1718" s="8"/>
      <c r="N1718" s="8"/>
      <c r="O1718" s="8"/>
      <c r="P1718" s="7">
        <v>8</v>
      </c>
      <c r="Q1718" s="7"/>
      <c r="R1718" s="7">
        <v>8</v>
      </c>
      <c r="S1718" s="7" t="s">
        <v>126</v>
      </c>
      <c r="T1718" s="7" t="s">
        <v>29</v>
      </c>
      <c r="U1718" s="7" t="s">
        <v>124</v>
      </c>
      <c r="V1718" s="21" t="s">
        <v>1363</v>
      </c>
    </row>
    <row r="1719" spans="2:22" x14ac:dyDescent="0.25">
      <c r="B1719" s="7" t="s">
        <v>4498</v>
      </c>
      <c r="C1719" s="7" t="s">
        <v>74</v>
      </c>
      <c r="D1719" s="7" t="s">
        <v>24</v>
      </c>
      <c r="E1719" s="7" t="s">
        <v>25</v>
      </c>
      <c r="F1719" s="7" t="s">
        <v>3719</v>
      </c>
      <c r="G1719" s="7" t="s">
        <v>3720</v>
      </c>
      <c r="H1719" s="8">
        <v>774215.69</v>
      </c>
      <c r="I1719" s="8">
        <v>774215.69</v>
      </c>
      <c r="J1719" s="8">
        <v>774215.69</v>
      </c>
      <c r="K1719" s="8">
        <v>774215.69</v>
      </c>
      <c r="L1719" s="8"/>
      <c r="M1719" s="8"/>
      <c r="N1719" s="8"/>
      <c r="O1719" s="8"/>
      <c r="P1719" s="7">
        <v>83</v>
      </c>
      <c r="Q1719" s="7"/>
      <c r="R1719" s="7">
        <v>83</v>
      </c>
      <c r="S1719" s="7" t="s">
        <v>126</v>
      </c>
      <c r="T1719" s="7" t="s">
        <v>29</v>
      </c>
      <c r="U1719" s="7" t="s">
        <v>124</v>
      </c>
      <c r="V1719" s="21" t="s">
        <v>3721</v>
      </c>
    </row>
    <row r="1720" spans="2:22" x14ac:dyDescent="0.25">
      <c r="B1720" s="7" t="s">
        <v>2432</v>
      </c>
      <c r="C1720" s="7" t="s">
        <v>23</v>
      </c>
      <c r="D1720" s="7" t="s">
        <v>24</v>
      </c>
      <c r="E1720" s="7" t="s">
        <v>25</v>
      </c>
      <c r="F1720" s="7" t="s">
        <v>2440</v>
      </c>
      <c r="G1720" s="7" t="s">
        <v>2441</v>
      </c>
      <c r="H1720" s="8">
        <v>162657</v>
      </c>
      <c r="I1720" s="8">
        <v>162657</v>
      </c>
      <c r="J1720" s="8">
        <v>145999.99</v>
      </c>
      <c r="K1720" s="8">
        <v>145999.99</v>
      </c>
      <c r="L1720" s="8"/>
      <c r="M1720" s="8"/>
      <c r="N1720" s="8"/>
      <c r="O1720" s="8"/>
      <c r="P1720" s="7"/>
      <c r="Q1720" s="7"/>
      <c r="R1720" s="7"/>
      <c r="S1720" s="7" t="s">
        <v>28</v>
      </c>
      <c r="T1720" s="7" t="s">
        <v>29</v>
      </c>
      <c r="U1720" s="7" t="s">
        <v>374</v>
      </c>
      <c r="V1720" s="21" t="s">
        <v>2442</v>
      </c>
    </row>
    <row r="1721" spans="2:22" x14ac:dyDescent="0.25">
      <c r="B1721" s="7" t="s">
        <v>1647</v>
      </c>
      <c r="C1721" s="7" t="s">
        <v>609</v>
      </c>
      <c r="D1721" s="7" t="s">
        <v>167</v>
      </c>
      <c r="E1721" s="7" t="s">
        <v>34</v>
      </c>
      <c r="F1721" s="7" t="s">
        <v>1879</v>
      </c>
      <c r="G1721" s="7" t="s">
        <v>1880</v>
      </c>
      <c r="H1721" s="8">
        <v>2900000</v>
      </c>
      <c r="I1721" s="8">
        <v>0</v>
      </c>
      <c r="J1721" s="8">
        <v>0</v>
      </c>
      <c r="K1721" s="8">
        <v>2900000</v>
      </c>
      <c r="L1721" s="8"/>
      <c r="M1721" s="8"/>
      <c r="N1721" s="8"/>
      <c r="O1721" s="8"/>
      <c r="P1721" s="7"/>
      <c r="Q1721" s="7"/>
      <c r="R1721" s="7"/>
      <c r="S1721" s="7" t="s">
        <v>126</v>
      </c>
      <c r="T1721" s="7" t="s">
        <v>29</v>
      </c>
      <c r="U1721" s="7" t="s">
        <v>612</v>
      </c>
      <c r="V1721" s="21" t="s">
        <v>1881</v>
      </c>
    </row>
    <row r="1722" spans="2:22" x14ac:dyDescent="0.25">
      <c r="B1722" s="7" t="s">
        <v>1283</v>
      </c>
      <c r="C1722" s="7" t="s">
        <v>74</v>
      </c>
      <c r="D1722" s="7" t="s">
        <v>33</v>
      </c>
      <c r="E1722" s="7" t="s">
        <v>34</v>
      </c>
      <c r="F1722" s="7" t="s">
        <v>1372</v>
      </c>
      <c r="G1722" s="7" t="s">
        <v>1373</v>
      </c>
      <c r="H1722" s="8">
        <v>261000</v>
      </c>
      <c r="I1722" s="8">
        <v>260869</v>
      </c>
      <c r="J1722" s="8">
        <v>260869</v>
      </c>
      <c r="K1722" s="8">
        <v>260869</v>
      </c>
      <c r="L1722" s="8"/>
      <c r="M1722" s="8"/>
      <c r="N1722" s="8"/>
      <c r="O1722" s="8"/>
      <c r="P1722" s="7">
        <v>15</v>
      </c>
      <c r="Q1722" s="7">
        <v>5</v>
      </c>
      <c r="R1722" s="7">
        <v>20</v>
      </c>
      <c r="S1722" s="7" t="s">
        <v>126</v>
      </c>
      <c r="T1722" s="7" t="s">
        <v>29</v>
      </c>
      <c r="U1722" s="7" t="s">
        <v>124</v>
      </c>
      <c r="V1722" s="21" t="s">
        <v>1374</v>
      </c>
    </row>
    <row r="1723" spans="2:22" x14ac:dyDescent="0.25">
      <c r="B1723" s="7" t="s">
        <v>2432</v>
      </c>
      <c r="C1723" s="7" t="s">
        <v>32</v>
      </c>
      <c r="D1723" s="7" t="s">
        <v>44</v>
      </c>
      <c r="E1723" s="7" t="s">
        <v>25</v>
      </c>
      <c r="F1723" s="7" t="s">
        <v>2470</v>
      </c>
      <c r="G1723" s="7" t="s">
        <v>2471</v>
      </c>
      <c r="H1723" s="8">
        <v>3000000</v>
      </c>
      <c r="I1723" s="8">
        <v>3000000</v>
      </c>
      <c r="J1723" s="8">
        <v>0</v>
      </c>
      <c r="K1723" s="8">
        <v>3000000</v>
      </c>
      <c r="L1723" s="8"/>
      <c r="M1723" s="8"/>
      <c r="N1723" s="8"/>
      <c r="O1723" s="8"/>
      <c r="P1723" s="7"/>
      <c r="Q1723" s="7"/>
      <c r="R1723" s="7"/>
      <c r="S1723" s="7" t="s">
        <v>47</v>
      </c>
      <c r="T1723" s="7" t="s">
        <v>29</v>
      </c>
      <c r="U1723" s="7" t="s">
        <v>38</v>
      </c>
      <c r="V1723" s="21" t="s">
        <v>2472</v>
      </c>
    </row>
    <row r="1724" spans="2:22" x14ac:dyDescent="0.25">
      <c r="B1724" s="7" t="s">
        <v>1283</v>
      </c>
      <c r="C1724" s="7" t="s">
        <v>32</v>
      </c>
      <c r="D1724" s="7" t="s">
        <v>24</v>
      </c>
      <c r="E1724" s="7" t="s">
        <v>25</v>
      </c>
      <c r="F1724" s="7" t="s">
        <v>1296</v>
      </c>
      <c r="G1724" s="7" t="s">
        <v>1297</v>
      </c>
      <c r="H1724" s="8">
        <v>2900000</v>
      </c>
      <c r="I1724" s="8">
        <v>2900000</v>
      </c>
      <c r="J1724" s="8">
        <v>2900000</v>
      </c>
      <c r="K1724" s="8">
        <v>2900000</v>
      </c>
      <c r="L1724" s="8"/>
      <c r="M1724" s="8"/>
      <c r="N1724" s="8"/>
      <c r="O1724" s="8"/>
      <c r="P1724" s="7"/>
      <c r="Q1724" s="7"/>
      <c r="R1724" s="7">
        <v>19</v>
      </c>
      <c r="S1724" s="7" t="s">
        <v>47</v>
      </c>
      <c r="T1724" s="7" t="s">
        <v>29</v>
      </c>
      <c r="U1724" s="7" t="s">
        <v>38</v>
      </c>
      <c r="V1724" s="21" t="s">
        <v>1298</v>
      </c>
    </row>
    <row r="1725" spans="2:22" x14ac:dyDescent="0.25">
      <c r="B1725" s="7" t="s">
        <v>1283</v>
      </c>
      <c r="C1725" s="7" t="s">
        <v>74</v>
      </c>
      <c r="D1725" s="7" t="s">
        <v>44</v>
      </c>
      <c r="E1725" s="7" t="s">
        <v>25</v>
      </c>
      <c r="F1725" s="7" t="s">
        <v>1460</v>
      </c>
      <c r="G1725" s="7" t="s">
        <v>1297</v>
      </c>
      <c r="H1725" s="8">
        <v>806277</v>
      </c>
      <c r="I1725" s="8">
        <v>806277</v>
      </c>
      <c r="J1725" s="8">
        <v>737800</v>
      </c>
      <c r="K1725" s="8">
        <v>806277</v>
      </c>
      <c r="L1725" s="8"/>
      <c r="M1725" s="8"/>
      <c r="N1725" s="8"/>
      <c r="O1725" s="8"/>
      <c r="P1725" s="7"/>
      <c r="Q1725" s="7"/>
      <c r="R1725" s="7"/>
      <c r="S1725" s="7" t="s">
        <v>201</v>
      </c>
      <c r="T1725" s="7" t="s">
        <v>29</v>
      </c>
      <c r="U1725" s="7" t="s">
        <v>205</v>
      </c>
      <c r="V1725" s="21" t="s">
        <v>1461</v>
      </c>
    </row>
    <row r="1726" spans="2:22" x14ac:dyDescent="0.25">
      <c r="B1726" s="7" t="s">
        <v>1647</v>
      </c>
      <c r="C1726" s="7" t="s">
        <v>74</v>
      </c>
      <c r="D1726" s="7" t="s">
        <v>44</v>
      </c>
      <c r="E1726" s="7" t="s">
        <v>25</v>
      </c>
      <c r="F1726" s="7" t="s">
        <v>1798</v>
      </c>
      <c r="G1726" s="7" t="s">
        <v>1799</v>
      </c>
      <c r="H1726" s="8">
        <v>600000</v>
      </c>
      <c r="I1726" s="8">
        <v>600000</v>
      </c>
      <c r="J1726" s="8">
        <v>540000</v>
      </c>
      <c r="K1726" s="8">
        <v>600000</v>
      </c>
      <c r="L1726" s="8"/>
      <c r="M1726" s="8"/>
      <c r="N1726" s="8"/>
      <c r="O1726" s="8"/>
      <c r="P1726" s="7">
        <v>0</v>
      </c>
      <c r="Q1726" s="7">
        <v>7</v>
      </c>
      <c r="R1726" s="7">
        <v>18</v>
      </c>
      <c r="S1726" s="7" t="s">
        <v>28</v>
      </c>
      <c r="T1726" s="7" t="s">
        <v>29</v>
      </c>
      <c r="U1726" s="7" t="s">
        <v>399</v>
      </c>
      <c r="V1726" s="21" t="s">
        <v>1800</v>
      </c>
    </row>
    <row r="1727" spans="2:22" x14ac:dyDescent="0.25">
      <c r="B1727" s="7" t="s">
        <v>877</v>
      </c>
      <c r="C1727" s="7" t="s">
        <v>74</v>
      </c>
      <c r="D1727" s="7" t="s">
        <v>24</v>
      </c>
      <c r="E1727" s="7" t="s">
        <v>25</v>
      </c>
      <c r="F1727" s="7" t="s">
        <v>1143</v>
      </c>
      <c r="G1727" s="7" t="s">
        <v>1144</v>
      </c>
      <c r="H1727" s="8">
        <v>238926</v>
      </c>
      <c r="I1727" s="8">
        <v>238926</v>
      </c>
      <c r="J1727" s="8">
        <v>238926</v>
      </c>
      <c r="K1727" s="8">
        <v>238926</v>
      </c>
      <c r="L1727" s="8"/>
      <c r="M1727" s="8"/>
      <c r="N1727" s="8"/>
      <c r="O1727" s="8"/>
      <c r="P1727" s="7"/>
      <c r="Q1727" s="7">
        <v>2</v>
      </c>
      <c r="R1727" s="7">
        <v>2</v>
      </c>
      <c r="S1727" s="7" t="s">
        <v>28</v>
      </c>
      <c r="T1727" s="7" t="s">
        <v>29</v>
      </c>
      <c r="U1727" s="7" t="s">
        <v>399</v>
      </c>
      <c r="V1727" s="21" t="s">
        <v>1145</v>
      </c>
    </row>
    <row r="1728" spans="2:22" x14ac:dyDescent="0.25">
      <c r="B1728" s="7" t="s">
        <v>3454</v>
      </c>
      <c r="C1728" s="7" t="s">
        <v>23</v>
      </c>
      <c r="D1728" s="7" t="s">
        <v>24</v>
      </c>
      <c r="E1728" s="7" t="s">
        <v>25</v>
      </c>
      <c r="F1728" s="7" t="s">
        <v>3490</v>
      </c>
      <c r="G1728" s="7" t="s">
        <v>3491</v>
      </c>
      <c r="H1728" s="8">
        <v>444838</v>
      </c>
      <c r="I1728" s="8">
        <v>444838</v>
      </c>
      <c r="J1728" s="8">
        <v>444838</v>
      </c>
      <c r="K1728" s="8">
        <v>444838</v>
      </c>
      <c r="L1728" s="8"/>
      <c r="M1728" s="8"/>
      <c r="N1728" s="8"/>
      <c r="O1728" s="8"/>
      <c r="P1728" s="7">
        <v>1</v>
      </c>
      <c r="Q1728" s="7">
        <v>6</v>
      </c>
      <c r="R1728" s="7">
        <v>6</v>
      </c>
      <c r="S1728" s="7" t="s">
        <v>28</v>
      </c>
      <c r="T1728" s="7" t="s">
        <v>29</v>
      </c>
      <c r="U1728" s="7" t="s">
        <v>374</v>
      </c>
      <c r="V1728" s="21" t="s">
        <v>3492</v>
      </c>
    </row>
    <row r="1729" spans="2:22" x14ac:dyDescent="0.25">
      <c r="B1729" s="7" t="s">
        <v>877</v>
      </c>
      <c r="C1729" s="7" t="s">
        <v>23</v>
      </c>
      <c r="D1729" s="7" t="s">
        <v>24</v>
      </c>
      <c r="E1729" s="7" t="s">
        <v>25</v>
      </c>
      <c r="F1729" s="7" t="s">
        <v>890</v>
      </c>
      <c r="G1729" s="7" t="s">
        <v>891</v>
      </c>
      <c r="H1729" s="8">
        <v>123924</v>
      </c>
      <c r="I1729" s="8">
        <v>123924</v>
      </c>
      <c r="J1729" s="8">
        <v>123924</v>
      </c>
      <c r="K1729" s="8">
        <v>123924</v>
      </c>
      <c r="L1729" s="8"/>
      <c r="M1729" s="8"/>
      <c r="N1729" s="8"/>
      <c r="O1729" s="8"/>
      <c r="P1729" s="7">
        <v>2</v>
      </c>
      <c r="Q1729" s="7">
        <v>2</v>
      </c>
      <c r="R1729" s="7">
        <v>2</v>
      </c>
      <c r="S1729" s="7" t="s">
        <v>28</v>
      </c>
      <c r="T1729" s="7" t="s">
        <v>29</v>
      </c>
      <c r="U1729" s="7" t="s">
        <v>30</v>
      </c>
      <c r="V1729" s="21" t="s">
        <v>892</v>
      </c>
    </row>
    <row r="1730" spans="2:22" x14ac:dyDescent="0.25">
      <c r="B1730" s="7" t="s">
        <v>4498</v>
      </c>
      <c r="C1730" s="7" t="s">
        <v>624</v>
      </c>
      <c r="D1730" s="7" t="s">
        <v>24</v>
      </c>
      <c r="E1730" s="7" t="s">
        <v>34</v>
      </c>
      <c r="F1730" s="7" t="s">
        <v>3787</v>
      </c>
      <c r="G1730" s="7" t="s">
        <v>3788</v>
      </c>
      <c r="H1730" s="8">
        <v>43000</v>
      </c>
      <c r="I1730" s="8">
        <v>43000</v>
      </c>
      <c r="J1730" s="8">
        <v>43000</v>
      </c>
      <c r="K1730" s="8">
        <v>43000</v>
      </c>
      <c r="L1730" s="8"/>
      <c r="M1730" s="8"/>
      <c r="N1730" s="8"/>
      <c r="O1730" s="8"/>
      <c r="P1730" s="7"/>
      <c r="Q1730" s="7"/>
      <c r="R1730" s="7"/>
      <c r="S1730" s="7" t="s">
        <v>130</v>
      </c>
      <c r="T1730" s="7" t="s">
        <v>29</v>
      </c>
      <c r="U1730" s="7" t="s">
        <v>627</v>
      </c>
      <c r="V1730" s="21" t="s">
        <v>21</v>
      </c>
    </row>
    <row r="1731" spans="2:22" x14ac:dyDescent="0.25">
      <c r="B1731" s="7" t="s">
        <v>1925</v>
      </c>
      <c r="C1731" s="7" t="s">
        <v>74</v>
      </c>
      <c r="D1731" s="7" t="s">
        <v>33</v>
      </c>
      <c r="E1731" s="7" t="s">
        <v>25</v>
      </c>
      <c r="F1731" s="7" t="s">
        <v>2036</v>
      </c>
      <c r="G1731" s="7" t="s">
        <v>2037</v>
      </c>
      <c r="H1731" s="8">
        <v>6722270.2400000002</v>
      </c>
      <c r="I1731" s="8">
        <v>6722270.2400000002</v>
      </c>
      <c r="J1731" s="8">
        <v>6722270.2400000002</v>
      </c>
      <c r="K1731" s="8">
        <v>6722270.2400000002</v>
      </c>
      <c r="L1731" s="8"/>
      <c r="M1731" s="8"/>
      <c r="N1731" s="8"/>
      <c r="O1731" s="8"/>
      <c r="P1731" s="7">
        <v>1</v>
      </c>
      <c r="Q1731" s="7">
        <v>18</v>
      </c>
      <c r="R1731" s="7">
        <v>19</v>
      </c>
      <c r="S1731" s="7" t="s">
        <v>201</v>
      </c>
      <c r="T1731" s="7" t="s">
        <v>29</v>
      </c>
      <c r="U1731" s="7" t="s">
        <v>124</v>
      </c>
      <c r="V1731" s="21" t="s">
        <v>2038</v>
      </c>
    </row>
    <row r="1732" spans="2:22" x14ac:dyDescent="0.25">
      <c r="B1732" s="7" t="s">
        <v>2432</v>
      </c>
      <c r="C1732" s="7" t="s">
        <v>74</v>
      </c>
      <c r="D1732" s="7" t="s">
        <v>44</v>
      </c>
      <c r="E1732" s="7" t="s">
        <v>25</v>
      </c>
      <c r="F1732" s="7" t="s">
        <v>2762</v>
      </c>
      <c r="G1732" s="7" t="s">
        <v>2763</v>
      </c>
      <c r="H1732" s="8">
        <v>602700</v>
      </c>
      <c r="I1732" s="8">
        <v>602700</v>
      </c>
      <c r="J1732" s="8">
        <v>353650</v>
      </c>
      <c r="K1732" s="8">
        <v>602700</v>
      </c>
      <c r="L1732" s="8"/>
      <c r="M1732" s="8"/>
      <c r="N1732" s="8"/>
      <c r="O1732" s="8"/>
      <c r="P1732" s="7">
        <v>3</v>
      </c>
      <c r="Q1732" s="7">
        <v>2</v>
      </c>
      <c r="R1732" s="7">
        <v>2</v>
      </c>
      <c r="S1732" s="7" t="s">
        <v>201</v>
      </c>
      <c r="T1732" s="7" t="s">
        <v>29</v>
      </c>
      <c r="U1732" s="7" t="s">
        <v>162</v>
      </c>
      <c r="V1732" s="21" t="s">
        <v>2764</v>
      </c>
    </row>
    <row r="1733" spans="2:22" x14ac:dyDescent="0.25">
      <c r="B1733" s="7" t="s">
        <v>3789</v>
      </c>
      <c r="C1733" s="7" t="s">
        <v>74</v>
      </c>
      <c r="D1733" s="7" t="s">
        <v>24</v>
      </c>
      <c r="E1733" s="7" t="s">
        <v>25</v>
      </c>
      <c r="F1733" s="7" t="s">
        <v>3964</v>
      </c>
      <c r="G1733" s="7" t="s">
        <v>3965</v>
      </c>
      <c r="H1733" s="8">
        <v>305000</v>
      </c>
      <c r="I1733" s="8">
        <v>305000</v>
      </c>
      <c r="J1733" s="8">
        <v>305000</v>
      </c>
      <c r="K1733" s="8">
        <v>305000</v>
      </c>
      <c r="L1733" s="8"/>
      <c r="M1733" s="8"/>
      <c r="N1733" s="8"/>
      <c r="O1733" s="8"/>
      <c r="P1733" s="7"/>
      <c r="Q1733" s="7">
        <v>10</v>
      </c>
      <c r="R1733" s="7">
        <v>10</v>
      </c>
      <c r="S1733" s="7" t="s">
        <v>143</v>
      </c>
      <c r="T1733" s="7" t="s">
        <v>29</v>
      </c>
      <c r="U1733" s="7" t="s">
        <v>162</v>
      </c>
      <c r="V1733" s="21" t="s">
        <v>3966</v>
      </c>
    </row>
    <row r="1734" spans="2:22" x14ac:dyDescent="0.25">
      <c r="B1734" s="7" t="s">
        <v>3048</v>
      </c>
      <c r="C1734" s="7" t="s">
        <v>74</v>
      </c>
      <c r="D1734" s="7" t="s">
        <v>24</v>
      </c>
      <c r="E1734" s="7" t="s">
        <v>25</v>
      </c>
      <c r="F1734" s="7" t="s">
        <v>3220</v>
      </c>
      <c r="G1734" s="7" t="s">
        <v>3221</v>
      </c>
      <c r="H1734" s="8">
        <v>115200</v>
      </c>
      <c r="I1734" s="8">
        <v>115200</v>
      </c>
      <c r="J1734" s="8">
        <v>115200</v>
      </c>
      <c r="K1734" s="8">
        <v>115200</v>
      </c>
      <c r="L1734" s="8"/>
      <c r="M1734" s="8"/>
      <c r="N1734" s="8"/>
      <c r="O1734" s="8"/>
      <c r="P1734" s="7">
        <v>15</v>
      </c>
      <c r="Q1734" s="7">
        <v>2</v>
      </c>
      <c r="R1734" s="7">
        <v>4</v>
      </c>
      <c r="S1734" s="7" t="s">
        <v>126</v>
      </c>
      <c r="T1734" s="7" t="s">
        <v>29</v>
      </c>
      <c r="U1734" s="7" t="s">
        <v>162</v>
      </c>
      <c r="V1734" s="21" t="s">
        <v>3222</v>
      </c>
    </row>
    <row r="1735" spans="2:22" x14ac:dyDescent="0.25">
      <c r="B1735" s="7" t="s">
        <v>4252</v>
      </c>
      <c r="C1735" s="7" t="s">
        <v>74</v>
      </c>
      <c r="D1735" s="7" t="s">
        <v>44</v>
      </c>
      <c r="E1735" s="7" t="s">
        <v>25</v>
      </c>
      <c r="F1735" s="7" t="s">
        <v>4375</v>
      </c>
      <c r="G1735" s="7" t="s">
        <v>4376</v>
      </c>
      <c r="H1735" s="8">
        <v>2800000</v>
      </c>
      <c r="I1735" s="8">
        <v>2800000</v>
      </c>
      <c r="J1735" s="8">
        <v>2380000</v>
      </c>
      <c r="K1735" s="8">
        <v>2800000</v>
      </c>
      <c r="L1735" s="8"/>
      <c r="M1735" s="8"/>
      <c r="N1735" s="8"/>
      <c r="O1735" s="8"/>
      <c r="P1735" s="7">
        <v>8</v>
      </c>
      <c r="Q1735" s="7">
        <v>6</v>
      </c>
      <c r="R1735" s="7">
        <v>16</v>
      </c>
      <c r="S1735" s="7" t="s">
        <v>28</v>
      </c>
      <c r="T1735" s="7" t="s">
        <v>29</v>
      </c>
      <c r="U1735" s="7" t="s">
        <v>399</v>
      </c>
      <c r="V1735" s="21" t="s">
        <v>4377</v>
      </c>
    </row>
    <row r="1736" spans="2:22" x14ac:dyDescent="0.25">
      <c r="B1736" s="7" t="s">
        <v>22</v>
      </c>
      <c r="C1736" s="7" t="s">
        <v>74</v>
      </c>
      <c r="D1736" s="7" t="s">
        <v>24</v>
      </c>
      <c r="E1736" s="7" t="s">
        <v>25</v>
      </c>
      <c r="F1736" s="7" t="s">
        <v>582</v>
      </c>
      <c r="G1736" s="7" t="s">
        <v>583</v>
      </c>
      <c r="H1736" s="8">
        <v>396780</v>
      </c>
      <c r="I1736" s="8">
        <v>996000</v>
      </c>
      <c r="J1736" s="8">
        <v>925794</v>
      </c>
      <c r="K1736" s="8">
        <v>925794</v>
      </c>
      <c r="L1736" s="8"/>
      <c r="M1736" s="8"/>
      <c r="N1736" s="8"/>
      <c r="O1736" s="8"/>
      <c r="P1736" s="7"/>
      <c r="Q1736" s="7"/>
      <c r="R1736" s="7"/>
      <c r="S1736" s="7" t="s">
        <v>201</v>
      </c>
      <c r="T1736" s="7" t="s">
        <v>317</v>
      </c>
      <c r="U1736" s="7" t="s">
        <v>202</v>
      </c>
      <c r="V1736" s="21" t="s">
        <v>584</v>
      </c>
    </row>
    <row r="1737" spans="2:22" x14ac:dyDescent="0.25">
      <c r="B1737" s="7" t="s">
        <v>877</v>
      </c>
      <c r="C1737" s="7" t="s">
        <v>74</v>
      </c>
      <c r="D1737" s="7" t="s">
        <v>33</v>
      </c>
      <c r="E1737" s="7" t="s">
        <v>25</v>
      </c>
      <c r="F1737" s="7" t="s">
        <v>1092</v>
      </c>
      <c r="G1737" s="7" t="s">
        <v>1093</v>
      </c>
      <c r="H1737" s="8">
        <v>361000</v>
      </c>
      <c r="I1737" s="8">
        <v>361000</v>
      </c>
      <c r="J1737" s="8">
        <v>361000</v>
      </c>
      <c r="K1737" s="8">
        <v>361000</v>
      </c>
      <c r="L1737" s="8"/>
      <c r="M1737" s="8"/>
      <c r="N1737" s="8"/>
      <c r="O1737" s="8"/>
      <c r="P1737" s="7">
        <v>1</v>
      </c>
      <c r="Q1737" s="7">
        <v>2</v>
      </c>
      <c r="R1737" s="7">
        <v>6</v>
      </c>
      <c r="S1737" s="7" t="s">
        <v>201</v>
      </c>
      <c r="T1737" s="7" t="s">
        <v>29</v>
      </c>
      <c r="U1737" s="7" t="s">
        <v>399</v>
      </c>
      <c r="V1737" s="21" t="s">
        <v>1094</v>
      </c>
    </row>
    <row r="1738" spans="2:22" x14ac:dyDescent="0.25">
      <c r="B1738" s="7" t="s">
        <v>3454</v>
      </c>
      <c r="C1738" s="7" t="s">
        <v>74</v>
      </c>
      <c r="D1738" s="7" t="s">
        <v>44</v>
      </c>
      <c r="E1738" s="7" t="s">
        <v>25</v>
      </c>
      <c r="F1738" s="7" t="s">
        <v>3593</v>
      </c>
      <c r="G1738" s="7" t="s">
        <v>3594</v>
      </c>
      <c r="H1738" s="8">
        <v>313000</v>
      </c>
      <c r="I1738" s="8">
        <v>313000</v>
      </c>
      <c r="J1738" s="8">
        <v>180000</v>
      </c>
      <c r="K1738" s="8">
        <v>313000</v>
      </c>
      <c r="L1738" s="8"/>
      <c r="M1738" s="8"/>
      <c r="N1738" s="8"/>
      <c r="O1738" s="8"/>
      <c r="P1738" s="7">
        <v>0</v>
      </c>
      <c r="Q1738" s="7">
        <v>2</v>
      </c>
      <c r="R1738" s="7">
        <v>2</v>
      </c>
      <c r="S1738" s="7" t="s">
        <v>130</v>
      </c>
      <c r="T1738" s="7" t="s">
        <v>29</v>
      </c>
      <c r="U1738" s="7" t="s">
        <v>124</v>
      </c>
      <c r="V1738" s="21" t="s">
        <v>3595</v>
      </c>
    </row>
    <row r="1739" spans="2:22" x14ac:dyDescent="0.25">
      <c r="B1739" s="7" t="s">
        <v>2221</v>
      </c>
      <c r="C1739" s="7" t="s">
        <v>74</v>
      </c>
      <c r="D1739" s="7" t="s">
        <v>24</v>
      </c>
      <c r="E1739" s="7" t="s">
        <v>25</v>
      </c>
      <c r="F1739" s="7" t="s">
        <v>2366</v>
      </c>
      <c r="G1739" s="7" t="s">
        <v>2367</v>
      </c>
      <c r="H1739" s="8">
        <v>518580</v>
      </c>
      <c r="I1739" s="8">
        <v>518580</v>
      </c>
      <c r="J1739" s="8">
        <v>518580</v>
      </c>
      <c r="K1739" s="8">
        <v>518580</v>
      </c>
      <c r="L1739" s="8"/>
      <c r="M1739" s="8"/>
      <c r="N1739" s="8"/>
      <c r="O1739" s="8"/>
      <c r="P1739" s="7">
        <v>3</v>
      </c>
      <c r="Q1739" s="7">
        <v>20</v>
      </c>
      <c r="R1739" s="7">
        <v>32</v>
      </c>
      <c r="S1739" s="7" t="s">
        <v>126</v>
      </c>
      <c r="T1739" s="7" t="s">
        <v>29</v>
      </c>
      <c r="U1739" s="7" t="s">
        <v>131</v>
      </c>
      <c r="V1739" s="21" t="s">
        <v>2368</v>
      </c>
    </row>
    <row r="1740" spans="2:22" x14ac:dyDescent="0.25">
      <c r="B1740" s="7" t="s">
        <v>3048</v>
      </c>
      <c r="C1740" s="7" t="s">
        <v>74</v>
      </c>
      <c r="D1740" s="7" t="s">
        <v>24</v>
      </c>
      <c r="E1740" s="7" t="s">
        <v>25</v>
      </c>
      <c r="F1740" s="7" t="s">
        <v>3217</v>
      </c>
      <c r="G1740" s="7" t="s">
        <v>3218</v>
      </c>
      <c r="H1740" s="8">
        <v>687400</v>
      </c>
      <c r="I1740" s="8">
        <v>687400</v>
      </c>
      <c r="J1740" s="8">
        <v>681400</v>
      </c>
      <c r="K1740" s="8">
        <v>681400</v>
      </c>
      <c r="L1740" s="8"/>
      <c r="M1740" s="8"/>
      <c r="N1740" s="8"/>
      <c r="O1740" s="8"/>
      <c r="P1740" s="7">
        <v>28</v>
      </c>
      <c r="Q1740" s="7"/>
      <c r="R1740" s="7"/>
      <c r="S1740" s="7" t="s">
        <v>126</v>
      </c>
      <c r="T1740" s="7" t="s">
        <v>29</v>
      </c>
      <c r="U1740" s="7" t="s">
        <v>162</v>
      </c>
      <c r="V1740" s="21" t="s">
        <v>3219</v>
      </c>
    </row>
    <row r="1741" spans="2:22" x14ac:dyDescent="0.25">
      <c r="B1741" s="7" t="s">
        <v>877</v>
      </c>
      <c r="C1741" s="7" t="s">
        <v>74</v>
      </c>
      <c r="D1741" s="7" t="s">
        <v>44</v>
      </c>
      <c r="E1741" s="7" t="s">
        <v>25</v>
      </c>
      <c r="F1741" s="7" t="s">
        <v>1050</v>
      </c>
      <c r="G1741" s="7" t="s">
        <v>1051</v>
      </c>
      <c r="H1741" s="8">
        <v>535000</v>
      </c>
      <c r="I1741" s="8">
        <v>535000</v>
      </c>
      <c r="J1741" s="8">
        <v>50000</v>
      </c>
      <c r="K1741" s="8">
        <v>535000</v>
      </c>
      <c r="L1741" s="8"/>
      <c r="M1741" s="8"/>
      <c r="N1741" s="8"/>
      <c r="O1741" s="8"/>
      <c r="P1741" s="7"/>
      <c r="Q1741" s="7"/>
      <c r="R1741" s="7"/>
      <c r="S1741" s="7" t="s">
        <v>126</v>
      </c>
      <c r="T1741" s="7" t="s">
        <v>29</v>
      </c>
      <c r="U1741" s="7" t="s">
        <v>162</v>
      </c>
      <c r="V1741" s="21" t="s">
        <v>1052</v>
      </c>
    </row>
    <row r="1742" spans="2:22" x14ac:dyDescent="0.25">
      <c r="B1742" s="7" t="s">
        <v>3048</v>
      </c>
      <c r="C1742" s="7" t="s">
        <v>74</v>
      </c>
      <c r="D1742" s="7" t="s">
        <v>24</v>
      </c>
      <c r="E1742" s="7" t="s">
        <v>25</v>
      </c>
      <c r="F1742" s="7" t="s">
        <v>3223</v>
      </c>
      <c r="G1742" s="7" t="s">
        <v>3224</v>
      </c>
      <c r="H1742" s="8">
        <v>871459</v>
      </c>
      <c r="I1742" s="8">
        <v>871459</v>
      </c>
      <c r="J1742" s="8">
        <v>818479.15</v>
      </c>
      <c r="K1742" s="8">
        <v>818479.15</v>
      </c>
      <c r="L1742" s="8"/>
      <c r="M1742" s="8"/>
      <c r="N1742" s="8"/>
      <c r="O1742" s="8"/>
      <c r="P1742" s="7"/>
      <c r="Q1742" s="7">
        <v>3</v>
      </c>
      <c r="R1742" s="7">
        <v>12</v>
      </c>
      <c r="S1742" s="7" t="s">
        <v>126</v>
      </c>
      <c r="T1742" s="7" t="s">
        <v>29</v>
      </c>
      <c r="U1742" s="7" t="s">
        <v>162</v>
      </c>
      <c r="V1742" s="21" t="s">
        <v>3225</v>
      </c>
    </row>
    <row r="1743" spans="2:22" x14ac:dyDescent="0.25">
      <c r="B1743" s="7" t="s">
        <v>877</v>
      </c>
      <c r="C1743" s="7" t="s">
        <v>74</v>
      </c>
      <c r="D1743" s="7" t="s">
        <v>44</v>
      </c>
      <c r="E1743" s="7" t="s">
        <v>34</v>
      </c>
      <c r="F1743" s="7" t="s">
        <v>1027</v>
      </c>
      <c r="G1743" s="7" t="s">
        <v>1028</v>
      </c>
      <c r="H1743" s="8">
        <v>4300000</v>
      </c>
      <c r="I1743" s="8">
        <v>4300000</v>
      </c>
      <c r="J1743" s="8">
        <v>3550000</v>
      </c>
      <c r="K1743" s="8">
        <v>4300000</v>
      </c>
      <c r="L1743" s="8"/>
      <c r="M1743" s="8"/>
      <c r="N1743" s="8"/>
      <c r="O1743" s="8"/>
      <c r="P1743" s="7"/>
      <c r="Q1743" s="7"/>
      <c r="R1743" s="7"/>
      <c r="S1743" s="7" t="s">
        <v>126</v>
      </c>
      <c r="T1743" s="7" t="s">
        <v>29</v>
      </c>
      <c r="U1743" s="7" t="s">
        <v>162</v>
      </c>
      <c r="V1743" s="21" t="s">
        <v>1029</v>
      </c>
    </row>
    <row r="1744" spans="2:22" x14ac:dyDescent="0.25">
      <c r="B1744" s="7" t="s">
        <v>22</v>
      </c>
      <c r="C1744" s="7" t="s">
        <v>74</v>
      </c>
      <c r="D1744" s="7" t="s">
        <v>33</v>
      </c>
      <c r="E1744" s="7" t="s">
        <v>34</v>
      </c>
      <c r="F1744" s="7" t="s">
        <v>231</v>
      </c>
      <c r="G1744" s="7" t="s">
        <v>229</v>
      </c>
      <c r="H1744" s="8">
        <v>2100000</v>
      </c>
      <c r="I1744" s="8">
        <v>2075000</v>
      </c>
      <c r="J1744" s="8">
        <v>2075000</v>
      </c>
      <c r="K1744" s="8">
        <v>2075000</v>
      </c>
      <c r="L1744" s="8"/>
      <c r="M1744" s="8"/>
      <c r="N1744" s="8"/>
      <c r="O1744" s="8"/>
      <c r="P1744" s="7"/>
      <c r="Q1744" s="7"/>
      <c r="R1744" s="7"/>
      <c r="S1744" s="7" t="s">
        <v>126</v>
      </c>
      <c r="T1744" s="7" t="s">
        <v>29</v>
      </c>
      <c r="U1744" s="7" t="s">
        <v>166</v>
      </c>
      <c r="V1744" s="21" t="s">
        <v>230</v>
      </c>
    </row>
    <row r="1745" spans="2:22" x14ac:dyDescent="0.25">
      <c r="B1745" s="7" t="s">
        <v>22</v>
      </c>
      <c r="C1745" s="7" t="s">
        <v>74</v>
      </c>
      <c r="D1745" s="7" t="s">
        <v>33</v>
      </c>
      <c r="E1745" s="7" t="s">
        <v>34</v>
      </c>
      <c r="F1745" s="7" t="s">
        <v>228</v>
      </c>
      <c r="G1745" s="7" t="s">
        <v>229</v>
      </c>
      <c r="H1745" s="8">
        <v>2125000</v>
      </c>
      <c r="I1745" s="8">
        <v>2125000</v>
      </c>
      <c r="J1745" s="8">
        <v>2125000</v>
      </c>
      <c r="K1745" s="8">
        <v>2125000</v>
      </c>
      <c r="L1745" s="8"/>
      <c r="M1745" s="8"/>
      <c r="N1745" s="8"/>
      <c r="O1745" s="8"/>
      <c r="P1745" s="7"/>
      <c r="Q1745" s="7"/>
      <c r="R1745" s="7"/>
      <c r="S1745" s="7" t="s">
        <v>126</v>
      </c>
      <c r="T1745" s="7" t="s">
        <v>29</v>
      </c>
      <c r="U1745" s="7" t="s">
        <v>162</v>
      </c>
      <c r="V1745" s="21" t="s">
        <v>230</v>
      </c>
    </row>
    <row r="1746" spans="2:22" x14ac:dyDescent="0.25">
      <c r="B1746" s="7" t="s">
        <v>1283</v>
      </c>
      <c r="C1746" s="7" t="s">
        <v>74</v>
      </c>
      <c r="D1746" s="7" t="s">
        <v>24</v>
      </c>
      <c r="E1746" s="7" t="s">
        <v>25</v>
      </c>
      <c r="F1746" s="7" t="s">
        <v>1479</v>
      </c>
      <c r="G1746" s="7" t="s">
        <v>1480</v>
      </c>
      <c r="H1746" s="8">
        <v>210000</v>
      </c>
      <c r="I1746" s="8">
        <v>210000</v>
      </c>
      <c r="J1746" s="8">
        <v>210000</v>
      </c>
      <c r="K1746" s="8">
        <v>210000</v>
      </c>
      <c r="L1746" s="8"/>
      <c r="M1746" s="8"/>
      <c r="N1746" s="8"/>
      <c r="O1746" s="8"/>
      <c r="P1746" s="7">
        <v>6</v>
      </c>
      <c r="Q1746" s="7"/>
      <c r="R1746" s="7">
        <v>6</v>
      </c>
      <c r="S1746" s="7" t="s">
        <v>126</v>
      </c>
      <c r="T1746" s="7" t="s">
        <v>29</v>
      </c>
      <c r="U1746" s="7" t="s">
        <v>162</v>
      </c>
      <c r="V1746" s="21" t="s">
        <v>1481</v>
      </c>
    </row>
    <row r="1747" spans="2:22" x14ac:dyDescent="0.25">
      <c r="B1747" s="7" t="s">
        <v>2432</v>
      </c>
      <c r="C1747" s="7" t="s">
        <v>74</v>
      </c>
      <c r="D1747" s="7" t="s">
        <v>24</v>
      </c>
      <c r="E1747" s="7" t="s">
        <v>25</v>
      </c>
      <c r="F1747" s="7" t="s">
        <v>2775</v>
      </c>
      <c r="G1747" s="7" t="s">
        <v>2776</v>
      </c>
      <c r="H1747" s="8">
        <v>936750</v>
      </c>
      <c r="I1747" s="8">
        <v>936750</v>
      </c>
      <c r="J1747" s="8">
        <v>936750</v>
      </c>
      <c r="K1747" s="8">
        <v>936750</v>
      </c>
      <c r="L1747" s="8"/>
      <c r="M1747" s="8"/>
      <c r="N1747" s="8"/>
      <c r="O1747" s="8"/>
      <c r="P1747" s="7">
        <v>1</v>
      </c>
      <c r="Q1747" s="7">
        <v>1</v>
      </c>
      <c r="R1747" s="7">
        <v>3</v>
      </c>
      <c r="S1747" s="7" t="s">
        <v>126</v>
      </c>
      <c r="T1747" s="7" t="s">
        <v>29</v>
      </c>
      <c r="U1747" s="7" t="s">
        <v>162</v>
      </c>
      <c r="V1747" s="21" t="s">
        <v>2777</v>
      </c>
    </row>
    <row r="1748" spans="2:22" x14ac:dyDescent="0.25">
      <c r="B1748" s="7" t="s">
        <v>1647</v>
      </c>
      <c r="C1748" s="7" t="s">
        <v>74</v>
      </c>
      <c r="D1748" s="7" t="s">
        <v>24</v>
      </c>
      <c r="E1748" s="7" t="s">
        <v>25</v>
      </c>
      <c r="F1748" s="7" t="s">
        <v>1689</v>
      </c>
      <c r="G1748" s="7" t="s">
        <v>1690</v>
      </c>
      <c r="H1748" s="8">
        <v>90000</v>
      </c>
      <c r="I1748" s="8">
        <v>90000</v>
      </c>
      <c r="J1748" s="8">
        <v>90000</v>
      </c>
      <c r="K1748" s="8">
        <v>90000</v>
      </c>
      <c r="L1748" s="8"/>
      <c r="M1748" s="8"/>
      <c r="N1748" s="8"/>
      <c r="O1748" s="8"/>
      <c r="P1748" s="7">
        <v>2</v>
      </c>
      <c r="Q1748" s="7"/>
      <c r="R1748" s="7">
        <v>2</v>
      </c>
      <c r="S1748" s="7" t="s">
        <v>130</v>
      </c>
      <c r="T1748" s="7" t="s">
        <v>29</v>
      </c>
      <c r="U1748" s="7" t="s">
        <v>124</v>
      </c>
      <c r="V1748" s="21" t="s">
        <v>1691</v>
      </c>
    </row>
    <row r="1749" spans="2:22" x14ac:dyDescent="0.25">
      <c r="B1749" s="7" t="s">
        <v>4204</v>
      </c>
      <c r="C1749" s="7" t="s">
        <v>74</v>
      </c>
      <c r="D1749" s="7" t="s">
        <v>44</v>
      </c>
      <c r="E1749" s="7" t="s">
        <v>25</v>
      </c>
      <c r="F1749" s="7" t="s">
        <v>4238</v>
      </c>
      <c r="G1749" s="7" t="s">
        <v>4239</v>
      </c>
      <c r="H1749" s="8">
        <v>1402000</v>
      </c>
      <c r="I1749" s="8">
        <v>1402000</v>
      </c>
      <c r="J1749" s="8">
        <v>700000</v>
      </c>
      <c r="K1749" s="8">
        <v>1402000</v>
      </c>
      <c r="L1749" s="8"/>
      <c r="M1749" s="8"/>
      <c r="N1749" s="8"/>
      <c r="O1749" s="8"/>
      <c r="P1749" s="7">
        <v>4</v>
      </c>
      <c r="Q1749" s="7">
        <v>8</v>
      </c>
      <c r="R1749" s="7">
        <v>27</v>
      </c>
      <c r="S1749" s="7" t="s">
        <v>139</v>
      </c>
      <c r="T1749" s="7" t="s">
        <v>29</v>
      </c>
      <c r="U1749" s="7" t="s">
        <v>124</v>
      </c>
      <c r="V1749" s="21" t="s">
        <v>4240</v>
      </c>
    </row>
    <row r="1750" spans="2:22" x14ac:dyDescent="0.25">
      <c r="B1750" s="7" t="s">
        <v>2432</v>
      </c>
      <c r="C1750" s="7" t="s">
        <v>32</v>
      </c>
      <c r="D1750" s="7" t="s">
        <v>24</v>
      </c>
      <c r="E1750" s="7" t="s">
        <v>25</v>
      </c>
      <c r="F1750" s="7" t="s">
        <v>2496</v>
      </c>
      <c r="G1750" s="7" t="s">
        <v>2497</v>
      </c>
      <c r="H1750" s="8">
        <v>1000000</v>
      </c>
      <c r="I1750" s="8">
        <v>1000000</v>
      </c>
      <c r="J1750" s="8">
        <v>1000000</v>
      </c>
      <c r="K1750" s="8">
        <v>1000000</v>
      </c>
      <c r="L1750" s="8"/>
      <c r="M1750" s="8"/>
      <c r="N1750" s="8"/>
      <c r="O1750" s="8"/>
      <c r="P1750" s="7"/>
      <c r="Q1750" s="7"/>
      <c r="R1750" s="7">
        <v>6</v>
      </c>
      <c r="S1750" s="7" t="s">
        <v>42</v>
      </c>
      <c r="T1750" s="7" t="s">
        <v>29</v>
      </c>
      <c r="U1750" s="7" t="s">
        <v>38</v>
      </c>
      <c r="V1750" s="21" t="s">
        <v>2498</v>
      </c>
    </row>
    <row r="1751" spans="2:22" x14ac:dyDescent="0.25">
      <c r="B1751" s="7" t="s">
        <v>1283</v>
      </c>
      <c r="C1751" s="7" t="s">
        <v>74</v>
      </c>
      <c r="D1751" s="7" t="s">
        <v>44</v>
      </c>
      <c r="E1751" s="7" t="s">
        <v>25</v>
      </c>
      <c r="F1751" s="7" t="s">
        <v>1592</v>
      </c>
      <c r="G1751" s="7" t="s">
        <v>1593</v>
      </c>
      <c r="H1751" s="8">
        <v>312800</v>
      </c>
      <c r="I1751" s="8">
        <v>312800</v>
      </c>
      <c r="J1751" s="8">
        <v>228965</v>
      </c>
      <c r="K1751" s="8">
        <v>312800</v>
      </c>
      <c r="L1751" s="8"/>
      <c r="M1751" s="8"/>
      <c r="N1751" s="8"/>
      <c r="O1751" s="8"/>
      <c r="P1751" s="7"/>
      <c r="Q1751" s="7"/>
      <c r="R1751" s="7"/>
      <c r="S1751" s="7" t="s">
        <v>201</v>
      </c>
      <c r="T1751" s="7" t="s">
        <v>317</v>
      </c>
      <c r="U1751" s="7" t="s">
        <v>202</v>
      </c>
      <c r="V1751" s="21" t="s">
        <v>1594</v>
      </c>
    </row>
    <row r="1752" spans="2:22" x14ac:dyDescent="0.25">
      <c r="B1752" s="7" t="s">
        <v>22</v>
      </c>
      <c r="C1752" s="7" t="s">
        <v>74</v>
      </c>
      <c r="D1752" s="7" t="s">
        <v>33</v>
      </c>
      <c r="E1752" s="7" t="s">
        <v>25</v>
      </c>
      <c r="F1752" s="7" t="s">
        <v>455</v>
      </c>
      <c r="G1752" s="7" t="s">
        <v>456</v>
      </c>
      <c r="H1752" s="8">
        <v>976000</v>
      </c>
      <c r="I1752" s="8">
        <v>976000</v>
      </c>
      <c r="J1752" s="8">
        <v>976000</v>
      </c>
      <c r="K1752" s="8">
        <v>976000</v>
      </c>
      <c r="L1752" s="8"/>
      <c r="M1752" s="8"/>
      <c r="N1752" s="8"/>
      <c r="O1752" s="8"/>
      <c r="P1752" s="7"/>
      <c r="Q1752" s="7"/>
      <c r="R1752" s="7"/>
      <c r="S1752" s="7" t="s">
        <v>201</v>
      </c>
      <c r="T1752" s="7" t="s">
        <v>29</v>
      </c>
      <c r="U1752" s="7" t="s">
        <v>370</v>
      </c>
      <c r="V1752" s="21" t="s">
        <v>457</v>
      </c>
    </row>
    <row r="1753" spans="2:22" x14ac:dyDescent="0.25">
      <c r="B1753" s="7" t="s">
        <v>646</v>
      </c>
      <c r="C1753" s="7" t="s">
        <v>74</v>
      </c>
      <c r="D1753" s="7" t="s">
        <v>24</v>
      </c>
      <c r="E1753" s="7" t="s">
        <v>25</v>
      </c>
      <c r="F1753" s="7" t="s">
        <v>742</v>
      </c>
      <c r="G1753" s="7" t="s">
        <v>658</v>
      </c>
      <c r="H1753" s="8">
        <v>43790</v>
      </c>
      <c r="I1753" s="8">
        <v>43790</v>
      </c>
      <c r="J1753" s="8">
        <v>43790</v>
      </c>
      <c r="K1753" s="8">
        <v>43790</v>
      </c>
      <c r="L1753" s="8"/>
      <c r="M1753" s="8"/>
      <c r="N1753" s="8"/>
      <c r="O1753" s="8"/>
      <c r="P1753" s="7">
        <v>3</v>
      </c>
      <c r="Q1753" s="7">
        <v>7</v>
      </c>
      <c r="R1753" s="7">
        <v>7</v>
      </c>
      <c r="S1753" s="7" t="s">
        <v>201</v>
      </c>
      <c r="T1753" s="7" t="s">
        <v>29</v>
      </c>
      <c r="U1753" s="7" t="s">
        <v>374</v>
      </c>
      <c r="V1753" s="21" t="s">
        <v>743</v>
      </c>
    </row>
    <row r="1754" spans="2:22" x14ac:dyDescent="0.25">
      <c r="B1754" s="7" t="s">
        <v>646</v>
      </c>
      <c r="C1754" s="7" t="s">
        <v>32</v>
      </c>
      <c r="D1754" s="7" t="s">
        <v>44</v>
      </c>
      <c r="E1754" s="7" t="s">
        <v>25</v>
      </c>
      <c r="F1754" s="7" t="s">
        <v>657</v>
      </c>
      <c r="G1754" s="7" t="s">
        <v>658</v>
      </c>
      <c r="H1754" s="8">
        <v>11600000</v>
      </c>
      <c r="I1754" s="8">
        <v>11600000</v>
      </c>
      <c r="J1754" s="8">
        <v>4819999.8099999996</v>
      </c>
      <c r="K1754" s="8">
        <v>11600000</v>
      </c>
      <c r="L1754" s="8"/>
      <c r="M1754" s="8"/>
      <c r="N1754" s="8"/>
      <c r="O1754" s="8"/>
      <c r="P1754" s="7"/>
      <c r="Q1754" s="7">
        <v>11</v>
      </c>
      <c r="R1754" s="7">
        <v>13.48</v>
      </c>
      <c r="S1754" s="7" t="s">
        <v>47</v>
      </c>
      <c r="T1754" s="7" t="s">
        <v>29</v>
      </c>
      <c r="U1754" s="7" t="s">
        <v>38</v>
      </c>
      <c r="V1754" s="21" t="s">
        <v>659</v>
      </c>
    </row>
    <row r="1755" spans="2:22" x14ac:dyDescent="0.25">
      <c r="B1755" s="7" t="s">
        <v>22</v>
      </c>
      <c r="C1755" s="7" t="s">
        <v>74</v>
      </c>
      <c r="D1755" s="7" t="s">
        <v>24</v>
      </c>
      <c r="E1755" s="7" t="s">
        <v>25</v>
      </c>
      <c r="F1755" s="7" t="s">
        <v>356</v>
      </c>
      <c r="G1755" s="7" t="s">
        <v>357</v>
      </c>
      <c r="H1755" s="8">
        <v>982705</v>
      </c>
      <c r="I1755" s="8">
        <v>982705</v>
      </c>
      <c r="J1755" s="8">
        <v>982705</v>
      </c>
      <c r="K1755" s="8">
        <v>982705</v>
      </c>
      <c r="L1755" s="8"/>
      <c r="M1755" s="8"/>
      <c r="N1755" s="8"/>
      <c r="O1755" s="8"/>
      <c r="P1755" s="7"/>
      <c r="Q1755" s="7"/>
      <c r="R1755" s="7">
        <v>28</v>
      </c>
      <c r="S1755" s="7" t="s">
        <v>126</v>
      </c>
      <c r="T1755" s="7" t="s">
        <v>29</v>
      </c>
      <c r="U1755" s="7" t="s">
        <v>166</v>
      </c>
      <c r="V1755" s="21" t="s">
        <v>358</v>
      </c>
    </row>
    <row r="1756" spans="2:22" x14ac:dyDescent="0.25">
      <c r="B1756" s="7" t="s">
        <v>22</v>
      </c>
      <c r="C1756" s="7" t="s">
        <v>74</v>
      </c>
      <c r="D1756" s="7" t="s">
        <v>44</v>
      </c>
      <c r="E1756" s="7" t="s">
        <v>25</v>
      </c>
      <c r="F1756" s="7" t="s">
        <v>215</v>
      </c>
      <c r="G1756" s="7" t="s">
        <v>216</v>
      </c>
      <c r="H1756" s="8">
        <v>878000</v>
      </c>
      <c r="I1756" s="8">
        <v>757000</v>
      </c>
      <c r="J1756" s="8">
        <v>589000</v>
      </c>
      <c r="K1756" s="8">
        <v>757000</v>
      </c>
      <c r="L1756" s="8"/>
      <c r="M1756" s="8"/>
      <c r="N1756" s="8"/>
      <c r="O1756" s="8"/>
      <c r="P1756" s="7"/>
      <c r="Q1756" s="7">
        <v>8</v>
      </c>
      <c r="R1756" s="7">
        <v>8</v>
      </c>
      <c r="S1756" s="7" t="s">
        <v>201</v>
      </c>
      <c r="T1756" s="7" t="s">
        <v>29</v>
      </c>
      <c r="U1756" s="7" t="s">
        <v>205</v>
      </c>
      <c r="V1756" s="21" t="s">
        <v>217</v>
      </c>
    </row>
    <row r="1757" spans="2:22" x14ac:dyDescent="0.25">
      <c r="B1757" s="7" t="s">
        <v>22</v>
      </c>
      <c r="C1757" s="7" t="s">
        <v>74</v>
      </c>
      <c r="D1757" s="7" t="s">
        <v>44</v>
      </c>
      <c r="E1757" s="7" t="s">
        <v>25</v>
      </c>
      <c r="F1757" s="7" t="s">
        <v>158</v>
      </c>
      <c r="G1757" s="7" t="s">
        <v>159</v>
      </c>
      <c r="H1757" s="8">
        <v>800000</v>
      </c>
      <c r="I1757" s="8">
        <v>800000</v>
      </c>
      <c r="J1757" s="8">
        <v>610946.39</v>
      </c>
      <c r="K1757" s="8">
        <v>800000</v>
      </c>
      <c r="L1757" s="8"/>
      <c r="M1757" s="8"/>
      <c r="N1757" s="8"/>
      <c r="O1757" s="8"/>
      <c r="P1757" s="7">
        <v>3</v>
      </c>
      <c r="Q1757" s="7">
        <v>3</v>
      </c>
      <c r="R1757" s="7">
        <v>3</v>
      </c>
      <c r="S1757" s="7" t="s">
        <v>139</v>
      </c>
      <c r="T1757" s="7" t="s">
        <v>29</v>
      </c>
      <c r="U1757" s="7" t="s">
        <v>124</v>
      </c>
      <c r="V1757" s="21" t="s">
        <v>157</v>
      </c>
    </row>
    <row r="1758" spans="2:22" x14ac:dyDescent="0.25">
      <c r="B1758" s="7" t="s">
        <v>22</v>
      </c>
      <c r="C1758" s="7" t="s">
        <v>74</v>
      </c>
      <c r="D1758" s="7" t="s">
        <v>33</v>
      </c>
      <c r="E1758" s="7" t="s">
        <v>34</v>
      </c>
      <c r="F1758" s="7" t="s">
        <v>165</v>
      </c>
      <c r="G1758" s="7" t="s">
        <v>164</v>
      </c>
      <c r="H1758" s="8">
        <v>200000</v>
      </c>
      <c r="I1758" s="8">
        <v>200000</v>
      </c>
      <c r="J1758" s="8">
        <v>200000</v>
      </c>
      <c r="K1758" s="8">
        <v>200000</v>
      </c>
      <c r="L1758" s="8"/>
      <c r="M1758" s="8"/>
      <c r="N1758" s="8"/>
      <c r="O1758" s="8"/>
      <c r="P1758" s="7"/>
      <c r="Q1758" s="7"/>
      <c r="R1758" s="7"/>
      <c r="S1758" s="7" t="s">
        <v>126</v>
      </c>
      <c r="T1758" s="7" t="s">
        <v>29</v>
      </c>
      <c r="U1758" s="7" t="s">
        <v>166</v>
      </c>
      <c r="V1758" s="21" t="s">
        <v>157</v>
      </c>
    </row>
    <row r="1759" spans="2:22" x14ac:dyDescent="0.25">
      <c r="B1759" s="7" t="s">
        <v>22</v>
      </c>
      <c r="C1759" s="7" t="s">
        <v>74</v>
      </c>
      <c r="D1759" s="7" t="s">
        <v>33</v>
      </c>
      <c r="E1759" s="7" t="s">
        <v>34</v>
      </c>
      <c r="F1759" s="7" t="s">
        <v>163</v>
      </c>
      <c r="G1759" s="7" t="s">
        <v>164</v>
      </c>
      <c r="H1759" s="8">
        <v>1500000</v>
      </c>
      <c r="I1759" s="8">
        <v>1500000</v>
      </c>
      <c r="J1759" s="8">
        <v>1500000</v>
      </c>
      <c r="K1759" s="8">
        <v>1500000</v>
      </c>
      <c r="L1759" s="8"/>
      <c r="M1759" s="8"/>
      <c r="N1759" s="8"/>
      <c r="O1759" s="8"/>
      <c r="P1759" s="7"/>
      <c r="Q1759" s="7"/>
      <c r="R1759" s="7"/>
      <c r="S1759" s="7" t="s">
        <v>126</v>
      </c>
      <c r="T1759" s="7" t="s">
        <v>29</v>
      </c>
      <c r="U1759" s="7" t="s">
        <v>124</v>
      </c>
      <c r="V1759" s="21" t="s">
        <v>157</v>
      </c>
    </row>
    <row r="1760" spans="2:22" x14ac:dyDescent="0.25">
      <c r="B1760" s="7" t="s">
        <v>3789</v>
      </c>
      <c r="C1760" s="7" t="s">
        <v>609</v>
      </c>
      <c r="D1760" s="7" t="s">
        <v>167</v>
      </c>
      <c r="E1760" s="7" t="s">
        <v>34</v>
      </c>
      <c r="F1760" s="7" t="s">
        <v>4190</v>
      </c>
      <c r="G1760" s="7" t="s">
        <v>4191</v>
      </c>
      <c r="H1760" s="8">
        <v>1100000</v>
      </c>
      <c r="I1760" s="8">
        <v>0</v>
      </c>
      <c r="J1760" s="8">
        <v>0</v>
      </c>
      <c r="K1760" s="8">
        <v>1100000</v>
      </c>
      <c r="L1760" s="8"/>
      <c r="M1760" s="8"/>
      <c r="N1760" s="8"/>
      <c r="O1760" s="8"/>
      <c r="P1760" s="7"/>
      <c r="Q1760" s="7"/>
      <c r="R1760" s="7"/>
      <c r="S1760" s="7" t="s">
        <v>1639</v>
      </c>
      <c r="T1760" s="7" t="s">
        <v>29</v>
      </c>
      <c r="U1760" s="7" t="s">
        <v>612</v>
      </c>
      <c r="V1760" s="21" t="s">
        <v>4496</v>
      </c>
    </row>
    <row r="1761" spans="2:22" x14ac:dyDescent="0.25">
      <c r="B1761" s="7" t="s">
        <v>3048</v>
      </c>
      <c r="C1761" s="7" t="s">
        <v>74</v>
      </c>
      <c r="D1761" s="7" t="s">
        <v>44</v>
      </c>
      <c r="E1761" s="7" t="s">
        <v>34</v>
      </c>
      <c r="F1761" s="7" t="s">
        <v>3174</v>
      </c>
      <c r="G1761" s="7" t="s">
        <v>3175</v>
      </c>
      <c r="H1761" s="8">
        <v>2000000</v>
      </c>
      <c r="I1761" s="8">
        <v>2000000</v>
      </c>
      <c r="J1761" s="8">
        <v>1950000</v>
      </c>
      <c r="K1761" s="8">
        <v>2000000</v>
      </c>
      <c r="L1761" s="8"/>
      <c r="M1761" s="8"/>
      <c r="N1761" s="8"/>
      <c r="O1761" s="8"/>
      <c r="P1761" s="7">
        <v>4</v>
      </c>
      <c r="Q1761" s="7">
        <v>16</v>
      </c>
      <c r="R1761" s="7">
        <v>16</v>
      </c>
      <c r="S1761" s="7" t="s">
        <v>126</v>
      </c>
      <c r="T1761" s="7" t="s">
        <v>29</v>
      </c>
      <c r="U1761" s="7" t="s">
        <v>131</v>
      </c>
      <c r="V1761" s="21" t="s">
        <v>3176</v>
      </c>
    </row>
    <row r="1762" spans="2:22" x14ac:dyDescent="0.25">
      <c r="B1762" s="7" t="s">
        <v>3789</v>
      </c>
      <c r="C1762" s="7" t="s">
        <v>74</v>
      </c>
      <c r="D1762" s="7" t="s">
        <v>44</v>
      </c>
      <c r="E1762" s="7" t="s">
        <v>25</v>
      </c>
      <c r="F1762" s="7" t="s">
        <v>3886</v>
      </c>
      <c r="G1762" s="7" t="s">
        <v>3887</v>
      </c>
      <c r="H1762" s="8">
        <v>250000</v>
      </c>
      <c r="I1762" s="8">
        <v>250000</v>
      </c>
      <c r="J1762" s="8">
        <v>96875</v>
      </c>
      <c r="K1762" s="8">
        <v>250000</v>
      </c>
      <c r="L1762" s="8"/>
      <c r="M1762" s="8"/>
      <c r="N1762" s="8"/>
      <c r="O1762" s="8"/>
      <c r="P1762" s="7"/>
      <c r="Q1762" s="7"/>
      <c r="R1762" s="7"/>
      <c r="S1762" s="7" t="s">
        <v>76</v>
      </c>
      <c r="T1762" s="7" t="s">
        <v>77</v>
      </c>
      <c r="U1762" s="7" t="s">
        <v>78</v>
      </c>
      <c r="V1762" s="21" t="s">
        <v>21</v>
      </c>
    </row>
    <row r="1763" spans="2:22" x14ac:dyDescent="0.25">
      <c r="B1763" s="7" t="s">
        <v>3048</v>
      </c>
      <c r="C1763" s="7" t="s">
        <v>74</v>
      </c>
      <c r="D1763" s="7" t="s">
        <v>33</v>
      </c>
      <c r="E1763" s="7" t="s">
        <v>25</v>
      </c>
      <c r="F1763" s="7" t="s">
        <v>3389</v>
      </c>
      <c r="G1763" s="7" t="s">
        <v>3336</v>
      </c>
      <c r="H1763" s="8">
        <v>101200</v>
      </c>
      <c r="I1763" s="8">
        <v>101200</v>
      </c>
      <c r="J1763" s="8">
        <v>0</v>
      </c>
      <c r="K1763" s="8">
        <v>101200</v>
      </c>
      <c r="L1763" s="8"/>
      <c r="M1763" s="8"/>
      <c r="N1763" s="8"/>
      <c r="O1763" s="8"/>
      <c r="P1763" s="7"/>
      <c r="Q1763" s="7"/>
      <c r="R1763" s="7"/>
      <c r="S1763" s="7" t="s">
        <v>201</v>
      </c>
      <c r="T1763" s="7" t="s">
        <v>29</v>
      </c>
      <c r="U1763" s="7" t="s">
        <v>374</v>
      </c>
      <c r="V1763" s="21" t="s">
        <v>3390</v>
      </c>
    </row>
    <row r="1764" spans="2:22" x14ac:dyDescent="0.25">
      <c r="B1764" s="7" t="s">
        <v>3048</v>
      </c>
      <c r="C1764" s="7" t="s">
        <v>74</v>
      </c>
      <c r="D1764" s="7" t="s">
        <v>33</v>
      </c>
      <c r="E1764" s="7" t="s">
        <v>25</v>
      </c>
      <c r="F1764" s="7" t="s">
        <v>3383</v>
      </c>
      <c r="G1764" s="7" t="s">
        <v>3336</v>
      </c>
      <c r="H1764" s="8">
        <v>232227</v>
      </c>
      <c r="I1764" s="8">
        <v>232227</v>
      </c>
      <c r="J1764" s="8">
        <v>0</v>
      </c>
      <c r="K1764" s="8">
        <v>232227</v>
      </c>
      <c r="L1764" s="8"/>
      <c r="M1764" s="8"/>
      <c r="N1764" s="8"/>
      <c r="O1764" s="8"/>
      <c r="P1764" s="7"/>
      <c r="Q1764" s="7"/>
      <c r="R1764" s="7"/>
      <c r="S1764" s="7" t="s">
        <v>201</v>
      </c>
      <c r="T1764" s="7" t="s">
        <v>29</v>
      </c>
      <c r="U1764" s="7" t="s">
        <v>374</v>
      </c>
      <c r="V1764" s="21" t="s">
        <v>3384</v>
      </c>
    </row>
    <row r="1765" spans="2:22" x14ac:dyDescent="0.25">
      <c r="B1765" s="7" t="s">
        <v>3048</v>
      </c>
      <c r="C1765" s="7" t="s">
        <v>74</v>
      </c>
      <c r="D1765" s="7" t="s">
        <v>33</v>
      </c>
      <c r="E1765" s="7" t="s">
        <v>25</v>
      </c>
      <c r="F1765" s="7" t="s">
        <v>3378</v>
      </c>
      <c r="G1765" s="7" t="s">
        <v>3336</v>
      </c>
      <c r="H1765" s="8">
        <v>47102</v>
      </c>
      <c r="I1765" s="8">
        <v>47102</v>
      </c>
      <c r="J1765" s="8">
        <v>0</v>
      </c>
      <c r="K1765" s="8">
        <v>47102</v>
      </c>
      <c r="L1765" s="8"/>
      <c r="M1765" s="8"/>
      <c r="N1765" s="8"/>
      <c r="O1765" s="8"/>
      <c r="P1765" s="7"/>
      <c r="Q1765" s="7"/>
      <c r="R1765" s="7"/>
      <c r="S1765" s="7" t="s">
        <v>201</v>
      </c>
      <c r="T1765" s="7" t="s">
        <v>29</v>
      </c>
      <c r="U1765" s="7" t="s">
        <v>374</v>
      </c>
      <c r="V1765" s="21" t="s">
        <v>3334</v>
      </c>
    </row>
    <row r="1766" spans="2:22" x14ac:dyDescent="0.25">
      <c r="B1766" s="7" t="s">
        <v>3048</v>
      </c>
      <c r="C1766" s="7" t="s">
        <v>74</v>
      </c>
      <c r="D1766" s="7" t="s">
        <v>44</v>
      </c>
      <c r="E1766" s="7" t="s">
        <v>25</v>
      </c>
      <c r="F1766" s="7" t="s">
        <v>3335</v>
      </c>
      <c r="G1766" s="7" t="s">
        <v>3336</v>
      </c>
      <c r="H1766" s="8">
        <v>0</v>
      </c>
      <c r="I1766" s="8">
        <v>0</v>
      </c>
      <c r="J1766" s="8">
        <v>7540000</v>
      </c>
      <c r="K1766" s="8">
        <v>0</v>
      </c>
      <c r="L1766" s="8">
        <v>8551666</v>
      </c>
      <c r="M1766" s="8">
        <v>8551666</v>
      </c>
      <c r="N1766" s="8">
        <v>7540000</v>
      </c>
      <c r="O1766" s="8">
        <v>8551666</v>
      </c>
      <c r="P1766" s="7"/>
      <c r="Q1766" s="7"/>
      <c r="R1766" s="7"/>
      <c r="S1766" s="7" t="s">
        <v>201</v>
      </c>
      <c r="T1766" s="7" t="s">
        <v>29</v>
      </c>
      <c r="U1766" s="7" t="s">
        <v>374</v>
      </c>
      <c r="V1766" s="21" t="s">
        <v>3337</v>
      </c>
    </row>
    <row r="1767" spans="2:22" x14ac:dyDescent="0.25">
      <c r="B1767" s="7" t="s">
        <v>3048</v>
      </c>
      <c r="C1767" s="7" t="s">
        <v>74</v>
      </c>
      <c r="D1767" s="7" t="s">
        <v>33</v>
      </c>
      <c r="E1767" s="7" t="s">
        <v>25</v>
      </c>
      <c r="F1767" s="7" t="s">
        <v>3340</v>
      </c>
      <c r="G1767" s="7" t="s">
        <v>3336</v>
      </c>
      <c r="H1767" s="8">
        <v>42782</v>
      </c>
      <c r="I1767" s="8">
        <v>42782</v>
      </c>
      <c r="J1767" s="8">
        <v>0</v>
      </c>
      <c r="K1767" s="8">
        <v>42782</v>
      </c>
      <c r="L1767" s="8"/>
      <c r="M1767" s="8"/>
      <c r="N1767" s="8"/>
      <c r="O1767" s="8"/>
      <c r="P1767" s="7"/>
      <c r="Q1767" s="7">
        <v>4</v>
      </c>
      <c r="R1767" s="7">
        <v>4</v>
      </c>
      <c r="S1767" s="7" t="s">
        <v>28</v>
      </c>
      <c r="T1767" s="7" t="s">
        <v>29</v>
      </c>
      <c r="U1767" s="7" t="s">
        <v>374</v>
      </c>
      <c r="V1767" s="21" t="s">
        <v>3339</v>
      </c>
    </row>
    <row r="1768" spans="2:22" x14ac:dyDescent="0.25">
      <c r="B1768" s="7" t="s">
        <v>3048</v>
      </c>
      <c r="C1768" s="7" t="s">
        <v>74</v>
      </c>
      <c r="D1768" s="7" t="s">
        <v>33</v>
      </c>
      <c r="E1768" s="7" t="s">
        <v>25</v>
      </c>
      <c r="F1768" s="7" t="s">
        <v>3338</v>
      </c>
      <c r="G1768" s="7" t="s">
        <v>3336</v>
      </c>
      <c r="H1768" s="8">
        <v>500000</v>
      </c>
      <c r="I1768" s="8">
        <v>500000</v>
      </c>
      <c r="J1768" s="8">
        <v>0</v>
      </c>
      <c r="K1768" s="8">
        <v>500000</v>
      </c>
      <c r="L1768" s="8"/>
      <c r="M1768" s="8"/>
      <c r="N1768" s="8"/>
      <c r="O1768" s="8"/>
      <c r="P1768" s="7"/>
      <c r="Q1768" s="7"/>
      <c r="R1768" s="7"/>
      <c r="S1768" s="7" t="s">
        <v>28</v>
      </c>
      <c r="T1768" s="7" t="s">
        <v>29</v>
      </c>
      <c r="U1768" s="7" t="s">
        <v>374</v>
      </c>
      <c r="V1768" s="21" t="s">
        <v>3339</v>
      </c>
    </row>
    <row r="1769" spans="2:22" x14ac:dyDescent="0.25">
      <c r="B1769" s="7" t="s">
        <v>3048</v>
      </c>
      <c r="C1769" s="7" t="s">
        <v>74</v>
      </c>
      <c r="D1769" s="7" t="s">
        <v>33</v>
      </c>
      <c r="E1769" s="7" t="s">
        <v>25</v>
      </c>
      <c r="F1769" s="7" t="s">
        <v>3341</v>
      </c>
      <c r="G1769" s="7" t="s">
        <v>3336</v>
      </c>
      <c r="H1769" s="8">
        <v>194956</v>
      </c>
      <c r="I1769" s="8">
        <v>194956</v>
      </c>
      <c r="J1769" s="8">
        <v>0</v>
      </c>
      <c r="K1769" s="8">
        <v>194956</v>
      </c>
      <c r="L1769" s="8"/>
      <c r="M1769" s="8"/>
      <c r="N1769" s="8"/>
      <c r="O1769" s="8"/>
      <c r="P1769" s="7"/>
      <c r="Q1769" s="7"/>
      <c r="R1769" s="7"/>
      <c r="S1769" s="7" t="s">
        <v>28</v>
      </c>
      <c r="T1769" s="7" t="s">
        <v>29</v>
      </c>
      <c r="U1769" s="7" t="s">
        <v>374</v>
      </c>
      <c r="V1769" s="21" t="s">
        <v>3339</v>
      </c>
    </row>
    <row r="1770" spans="2:22" x14ac:dyDescent="0.25">
      <c r="B1770" s="7" t="s">
        <v>3048</v>
      </c>
      <c r="C1770" s="7" t="s">
        <v>74</v>
      </c>
      <c r="D1770" s="7" t="s">
        <v>33</v>
      </c>
      <c r="E1770" s="7" t="s">
        <v>25</v>
      </c>
      <c r="F1770" s="7" t="s">
        <v>3342</v>
      </c>
      <c r="G1770" s="7" t="s">
        <v>3336</v>
      </c>
      <c r="H1770" s="8">
        <v>393908</v>
      </c>
      <c r="I1770" s="8">
        <v>393908</v>
      </c>
      <c r="J1770" s="8">
        <v>0</v>
      </c>
      <c r="K1770" s="8">
        <v>393908</v>
      </c>
      <c r="L1770" s="8"/>
      <c r="M1770" s="8"/>
      <c r="N1770" s="8"/>
      <c r="O1770" s="8"/>
      <c r="P1770" s="7"/>
      <c r="Q1770" s="7"/>
      <c r="R1770" s="7"/>
      <c r="S1770" s="7" t="s">
        <v>201</v>
      </c>
      <c r="T1770" s="7" t="s">
        <v>29</v>
      </c>
      <c r="U1770" s="7" t="s">
        <v>374</v>
      </c>
      <c r="V1770" s="21" t="s">
        <v>3343</v>
      </c>
    </row>
    <row r="1771" spans="2:22" x14ac:dyDescent="0.25">
      <c r="B1771" s="7" t="s">
        <v>3048</v>
      </c>
      <c r="C1771" s="7" t="s">
        <v>74</v>
      </c>
      <c r="D1771" s="7" t="s">
        <v>33</v>
      </c>
      <c r="E1771" s="7" t="s">
        <v>25</v>
      </c>
      <c r="F1771" s="7" t="s">
        <v>3345</v>
      </c>
      <c r="G1771" s="7" t="s">
        <v>3336</v>
      </c>
      <c r="H1771" s="8">
        <v>47325</v>
      </c>
      <c r="I1771" s="8">
        <v>47325</v>
      </c>
      <c r="J1771" s="8">
        <v>0</v>
      </c>
      <c r="K1771" s="8">
        <v>47325</v>
      </c>
      <c r="L1771" s="8"/>
      <c r="M1771" s="8"/>
      <c r="N1771" s="8"/>
      <c r="O1771" s="8"/>
      <c r="P1771" s="7"/>
      <c r="Q1771" s="7"/>
      <c r="R1771" s="7"/>
      <c r="S1771" s="7" t="s">
        <v>201</v>
      </c>
      <c r="T1771" s="7" t="s">
        <v>29</v>
      </c>
      <c r="U1771" s="7" t="s">
        <v>374</v>
      </c>
      <c r="V1771" s="21" t="s">
        <v>3343</v>
      </c>
    </row>
    <row r="1772" spans="2:22" x14ac:dyDescent="0.25">
      <c r="B1772" s="7" t="s">
        <v>3048</v>
      </c>
      <c r="C1772" s="7" t="s">
        <v>74</v>
      </c>
      <c r="D1772" s="7" t="s">
        <v>33</v>
      </c>
      <c r="E1772" s="7" t="s">
        <v>25</v>
      </c>
      <c r="F1772" s="7" t="s">
        <v>3346</v>
      </c>
      <c r="G1772" s="7" t="s">
        <v>3336</v>
      </c>
      <c r="H1772" s="8">
        <v>147637</v>
      </c>
      <c r="I1772" s="8">
        <v>147637</v>
      </c>
      <c r="J1772" s="8">
        <v>0</v>
      </c>
      <c r="K1772" s="8">
        <v>147637</v>
      </c>
      <c r="L1772" s="8"/>
      <c r="M1772" s="8"/>
      <c r="N1772" s="8"/>
      <c r="O1772" s="8"/>
      <c r="P1772" s="7"/>
      <c r="Q1772" s="7"/>
      <c r="R1772" s="7"/>
      <c r="S1772" s="7" t="s">
        <v>201</v>
      </c>
      <c r="T1772" s="7" t="s">
        <v>29</v>
      </c>
      <c r="U1772" s="7" t="s">
        <v>374</v>
      </c>
      <c r="V1772" s="21" t="s">
        <v>3343</v>
      </c>
    </row>
    <row r="1773" spans="2:22" x14ac:dyDescent="0.25">
      <c r="B1773" s="7" t="s">
        <v>3048</v>
      </c>
      <c r="C1773" s="7" t="s">
        <v>74</v>
      </c>
      <c r="D1773" s="7" t="s">
        <v>33</v>
      </c>
      <c r="E1773" s="7" t="s">
        <v>25</v>
      </c>
      <c r="F1773" s="7" t="s">
        <v>3344</v>
      </c>
      <c r="G1773" s="7" t="s">
        <v>3336</v>
      </c>
      <c r="H1773" s="8">
        <v>36885</v>
      </c>
      <c r="I1773" s="8">
        <v>36885</v>
      </c>
      <c r="J1773" s="8">
        <v>0</v>
      </c>
      <c r="K1773" s="8">
        <v>36885</v>
      </c>
      <c r="L1773" s="8"/>
      <c r="M1773" s="8"/>
      <c r="N1773" s="8"/>
      <c r="O1773" s="8"/>
      <c r="P1773" s="7"/>
      <c r="Q1773" s="7">
        <v>3</v>
      </c>
      <c r="R1773" s="7">
        <v>3</v>
      </c>
      <c r="S1773" s="7" t="s">
        <v>201</v>
      </c>
      <c r="T1773" s="7" t="s">
        <v>29</v>
      </c>
      <c r="U1773" s="7" t="s">
        <v>374</v>
      </c>
      <c r="V1773" s="21" t="s">
        <v>3343</v>
      </c>
    </row>
    <row r="1774" spans="2:22" x14ac:dyDescent="0.25">
      <c r="B1774" s="7" t="s">
        <v>3048</v>
      </c>
      <c r="C1774" s="7" t="s">
        <v>74</v>
      </c>
      <c r="D1774" s="7" t="s">
        <v>33</v>
      </c>
      <c r="E1774" s="7" t="s">
        <v>25</v>
      </c>
      <c r="F1774" s="7" t="s">
        <v>3350</v>
      </c>
      <c r="G1774" s="7" t="s">
        <v>3336</v>
      </c>
      <c r="H1774" s="8">
        <v>322462</v>
      </c>
      <c r="I1774" s="8">
        <v>322462</v>
      </c>
      <c r="J1774" s="8">
        <v>0</v>
      </c>
      <c r="K1774" s="8">
        <v>322462</v>
      </c>
      <c r="L1774" s="8"/>
      <c r="M1774" s="8"/>
      <c r="N1774" s="8"/>
      <c r="O1774" s="8"/>
      <c r="P1774" s="7"/>
      <c r="Q1774" s="7">
        <v>4</v>
      </c>
      <c r="R1774" s="7">
        <v>4</v>
      </c>
      <c r="S1774" s="7" t="s">
        <v>28</v>
      </c>
      <c r="T1774" s="7" t="s">
        <v>29</v>
      </c>
      <c r="U1774" s="7" t="s">
        <v>374</v>
      </c>
      <c r="V1774" s="21" t="s">
        <v>3348</v>
      </c>
    </row>
    <row r="1775" spans="2:22" x14ac:dyDescent="0.25">
      <c r="B1775" s="7" t="s">
        <v>3048</v>
      </c>
      <c r="C1775" s="7" t="s">
        <v>74</v>
      </c>
      <c r="D1775" s="7" t="s">
        <v>44</v>
      </c>
      <c r="E1775" s="7" t="s">
        <v>25</v>
      </c>
      <c r="F1775" s="7" t="s">
        <v>3351</v>
      </c>
      <c r="G1775" s="7" t="s">
        <v>3336</v>
      </c>
      <c r="H1775" s="8">
        <v>123718</v>
      </c>
      <c r="I1775" s="8">
        <v>123718</v>
      </c>
      <c r="J1775" s="8">
        <v>0</v>
      </c>
      <c r="K1775" s="8">
        <v>123718</v>
      </c>
      <c r="L1775" s="8"/>
      <c r="M1775" s="8"/>
      <c r="N1775" s="8"/>
      <c r="O1775" s="8"/>
      <c r="P1775" s="7">
        <v>0</v>
      </c>
      <c r="Q1775" s="7">
        <v>0</v>
      </c>
      <c r="R1775" s="7">
        <v>0</v>
      </c>
      <c r="S1775" s="7" t="s">
        <v>28</v>
      </c>
      <c r="T1775" s="7" t="s">
        <v>29</v>
      </c>
      <c r="U1775" s="7" t="s">
        <v>374</v>
      </c>
      <c r="V1775" s="21" t="s">
        <v>3348</v>
      </c>
    </row>
    <row r="1776" spans="2:22" x14ac:dyDescent="0.25">
      <c r="B1776" s="7" t="s">
        <v>3048</v>
      </c>
      <c r="C1776" s="7" t="s">
        <v>74</v>
      </c>
      <c r="D1776" s="7" t="s">
        <v>33</v>
      </c>
      <c r="E1776" s="7" t="s">
        <v>25</v>
      </c>
      <c r="F1776" s="7" t="s">
        <v>3352</v>
      </c>
      <c r="G1776" s="7" t="s">
        <v>3336</v>
      </c>
      <c r="H1776" s="8">
        <v>110026</v>
      </c>
      <c r="I1776" s="8">
        <v>110026</v>
      </c>
      <c r="J1776" s="8">
        <v>0</v>
      </c>
      <c r="K1776" s="8">
        <v>110026</v>
      </c>
      <c r="L1776" s="8"/>
      <c r="M1776" s="8"/>
      <c r="N1776" s="8"/>
      <c r="O1776" s="8"/>
      <c r="P1776" s="7"/>
      <c r="Q1776" s="7"/>
      <c r="R1776" s="7"/>
      <c r="S1776" s="7" t="s">
        <v>28</v>
      </c>
      <c r="T1776" s="7" t="s">
        <v>29</v>
      </c>
      <c r="U1776" s="7" t="s">
        <v>374</v>
      </c>
      <c r="V1776" s="21" t="s">
        <v>3348</v>
      </c>
    </row>
    <row r="1777" spans="2:22" x14ac:dyDescent="0.25">
      <c r="B1777" s="7" t="s">
        <v>3048</v>
      </c>
      <c r="C1777" s="7" t="s">
        <v>74</v>
      </c>
      <c r="D1777" s="7" t="s">
        <v>33</v>
      </c>
      <c r="E1777" s="7" t="s">
        <v>25</v>
      </c>
      <c r="F1777" s="7" t="s">
        <v>3347</v>
      </c>
      <c r="G1777" s="7" t="s">
        <v>3336</v>
      </c>
      <c r="H1777" s="8">
        <v>234964</v>
      </c>
      <c r="I1777" s="8">
        <v>234964</v>
      </c>
      <c r="J1777" s="8">
        <v>0</v>
      </c>
      <c r="K1777" s="8">
        <v>234964</v>
      </c>
      <c r="L1777" s="8"/>
      <c r="M1777" s="8"/>
      <c r="N1777" s="8"/>
      <c r="O1777" s="8"/>
      <c r="P1777" s="7"/>
      <c r="Q1777" s="7"/>
      <c r="R1777" s="7"/>
      <c r="S1777" s="7" t="s">
        <v>28</v>
      </c>
      <c r="T1777" s="7" t="s">
        <v>29</v>
      </c>
      <c r="U1777" s="7" t="s">
        <v>374</v>
      </c>
      <c r="V1777" s="21" t="s">
        <v>3348</v>
      </c>
    </row>
    <row r="1778" spans="2:22" x14ac:dyDescent="0.25">
      <c r="B1778" s="7" t="s">
        <v>3048</v>
      </c>
      <c r="C1778" s="7" t="s">
        <v>74</v>
      </c>
      <c r="D1778" s="7" t="s">
        <v>33</v>
      </c>
      <c r="E1778" s="7" t="s">
        <v>25</v>
      </c>
      <c r="F1778" s="7" t="s">
        <v>3349</v>
      </c>
      <c r="G1778" s="7" t="s">
        <v>3336</v>
      </c>
      <c r="H1778" s="8">
        <v>310756</v>
      </c>
      <c r="I1778" s="8">
        <v>310756</v>
      </c>
      <c r="J1778" s="8">
        <v>0</v>
      </c>
      <c r="K1778" s="8">
        <v>310756</v>
      </c>
      <c r="L1778" s="8"/>
      <c r="M1778" s="8"/>
      <c r="N1778" s="8"/>
      <c r="O1778" s="8"/>
      <c r="P1778" s="7"/>
      <c r="Q1778" s="7"/>
      <c r="R1778" s="7"/>
      <c r="S1778" s="7" t="s">
        <v>28</v>
      </c>
      <c r="T1778" s="7" t="s">
        <v>29</v>
      </c>
      <c r="U1778" s="7" t="s">
        <v>374</v>
      </c>
      <c r="V1778" s="21" t="s">
        <v>3348</v>
      </c>
    </row>
    <row r="1779" spans="2:22" x14ac:dyDescent="0.25">
      <c r="B1779" s="7" t="s">
        <v>3048</v>
      </c>
      <c r="C1779" s="7" t="s">
        <v>74</v>
      </c>
      <c r="D1779" s="7" t="s">
        <v>44</v>
      </c>
      <c r="E1779" s="7" t="s">
        <v>25</v>
      </c>
      <c r="F1779" s="7" t="s">
        <v>3353</v>
      </c>
      <c r="G1779" s="7" t="s">
        <v>3336</v>
      </c>
      <c r="H1779" s="8">
        <v>220649</v>
      </c>
      <c r="I1779" s="8">
        <v>220649</v>
      </c>
      <c r="J1779" s="8">
        <v>0</v>
      </c>
      <c r="K1779" s="8">
        <v>220649</v>
      </c>
      <c r="L1779" s="8"/>
      <c r="M1779" s="8"/>
      <c r="N1779" s="8"/>
      <c r="O1779" s="8"/>
      <c r="P1779" s="7">
        <v>0</v>
      </c>
      <c r="Q1779" s="7">
        <v>2</v>
      </c>
      <c r="R1779" s="7">
        <v>2</v>
      </c>
      <c r="S1779" s="7" t="s">
        <v>28</v>
      </c>
      <c r="T1779" s="7" t="s">
        <v>29</v>
      </c>
      <c r="U1779" s="7" t="s">
        <v>374</v>
      </c>
      <c r="V1779" s="21" t="s">
        <v>3354</v>
      </c>
    </row>
    <row r="1780" spans="2:22" x14ac:dyDescent="0.25">
      <c r="B1780" s="7" t="s">
        <v>3048</v>
      </c>
      <c r="C1780" s="7" t="s">
        <v>74</v>
      </c>
      <c r="D1780" s="7" t="s">
        <v>44</v>
      </c>
      <c r="E1780" s="7" t="s">
        <v>25</v>
      </c>
      <c r="F1780" s="7" t="s">
        <v>3357</v>
      </c>
      <c r="G1780" s="7" t="s">
        <v>3336</v>
      </c>
      <c r="H1780" s="8">
        <v>128917</v>
      </c>
      <c r="I1780" s="8">
        <v>128917</v>
      </c>
      <c r="J1780" s="8">
        <v>0</v>
      </c>
      <c r="K1780" s="8">
        <v>128917</v>
      </c>
      <c r="L1780" s="8"/>
      <c r="M1780" s="8"/>
      <c r="N1780" s="8"/>
      <c r="O1780" s="8"/>
      <c r="P1780" s="7"/>
      <c r="Q1780" s="7"/>
      <c r="R1780" s="7"/>
      <c r="S1780" s="7" t="s">
        <v>28</v>
      </c>
      <c r="T1780" s="7" t="s">
        <v>29</v>
      </c>
      <c r="U1780" s="7" t="s">
        <v>374</v>
      </c>
      <c r="V1780" s="21" t="s">
        <v>3354</v>
      </c>
    </row>
    <row r="1781" spans="2:22" x14ac:dyDescent="0.25">
      <c r="B1781" s="7" t="s">
        <v>3048</v>
      </c>
      <c r="C1781" s="7" t="s">
        <v>74</v>
      </c>
      <c r="D1781" s="7" t="s">
        <v>44</v>
      </c>
      <c r="E1781" s="7" t="s">
        <v>25</v>
      </c>
      <c r="F1781" s="7" t="s">
        <v>3358</v>
      </c>
      <c r="G1781" s="7" t="s">
        <v>3336</v>
      </c>
      <c r="H1781" s="8">
        <v>123852</v>
      </c>
      <c r="I1781" s="8">
        <v>123852</v>
      </c>
      <c r="J1781" s="8">
        <v>0</v>
      </c>
      <c r="K1781" s="8">
        <v>123852</v>
      </c>
      <c r="L1781" s="8"/>
      <c r="M1781" s="8"/>
      <c r="N1781" s="8"/>
      <c r="O1781" s="8"/>
      <c r="P1781" s="7"/>
      <c r="Q1781" s="7"/>
      <c r="R1781" s="7"/>
      <c r="S1781" s="7" t="s">
        <v>28</v>
      </c>
      <c r="T1781" s="7" t="s">
        <v>29</v>
      </c>
      <c r="U1781" s="7" t="s">
        <v>374</v>
      </c>
      <c r="V1781" s="21" t="s">
        <v>3354</v>
      </c>
    </row>
    <row r="1782" spans="2:22" x14ac:dyDescent="0.25">
      <c r="B1782" s="7" t="s">
        <v>3048</v>
      </c>
      <c r="C1782" s="7" t="s">
        <v>74</v>
      </c>
      <c r="D1782" s="7" t="s">
        <v>33</v>
      </c>
      <c r="E1782" s="7" t="s">
        <v>25</v>
      </c>
      <c r="F1782" s="7" t="s">
        <v>3355</v>
      </c>
      <c r="G1782" s="7" t="s">
        <v>3336</v>
      </c>
      <c r="H1782" s="8">
        <v>293822</v>
      </c>
      <c r="I1782" s="8">
        <v>293822</v>
      </c>
      <c r="J1782" s="8">
        <v>0</v>
      </c>
      <c r="K1782" s="8">
        <v>293822</v>
      </c>
      <c r="L1782" s="8"/>
      <c r="M1782" s="8"/>
      <c r="N1782" s="8"/>
      <c r="O1782" s="8"/>
      <c r="P1782" s="7">
        <v>0</v>
      </c>
      <c r="Q1782" s="7">
        <v>1</v>
      </c>
      <c r="R1782" s="7">
        <v>1</v>
      </c>
      <c r="S1782" s="7" t="s">
        <v>28</v>
      </c>
      <c r="T1782" s="7" t="s">
        <v>29</v>
      </c>
      <c r="U1782" s="7" t="s">
        <v>374</v>
      </c>
      <c r="V1782" s="21" t="s">
        <v>3354</v>
      </c>
    </row>
    <row r="1783" spans="2:22" x14ac:dyDescent="0.25">
      <c r="B1783" s="7" t="s">
        <v>3048</v>
      </c>
      <c r="C1783" s="7" t="s">
        <v>74</v>
      </c>
      <c r="D1783" s="7" t="s">
        <v>44</v>
      </c>
      <c r="E1783" s="7" t="s">
        <v>25</v>
      </c>
      <c r="F1783" s="7" t="s">
        <v>3356</v>
      </c>
      <c r="G1783" s="7" t="s">
        <v>3336</v>
      </c>
      <c r="H1783" s="8">
        <v>151663</v>
      </c>
      <c r="I1783" s="8">
        <v>151663</v>
      </c>
      <c r="J1783" s="8">
        <v>0</v>
      </c>
      <c r="K1783" s="8">
        <v>151663</v>
      </c>
      <c r="L1783" s="8"/>
      <c r="M1783" s="8"/>
      <c r="N1783" s="8"/>
      <c r="O1783" s="8"/>
      <c r="P1783" s="7">
        <v>0</v>
      </c>
      <c r="Q1783" s="7">
        <v>3</v>
      </c>
      <c r="R1783" s="7">
        <v>3</v>
      </c>
      <c r="S1783" s="7" t="s">
        <v>28</v>
      </c>
      <c r="T1783" s="7" t="s">
        <v>29</v>
      </c>
      <c r="U1783" s="7" t="s">
        <v>374</v>
      </c>
      <c r="V1783" s="21" t="s">
        <v>3354</v>
      </c>
    </row>
    <row r="1784" spans="2:22" x14ac:dyDescent="0.25">
      <c r="B1784" s="7" t="s">
        <v>3048</v>
      </c>
      <c r="C1784" s="7" t="s">
        <v>74</v>
      </c>
      <c r="D1784" s="7" t="s">
        <v>33</v>
      </c>
      <c r="E1784" s="7" t="s">
        <v>25</v>
      </c>
      <c r="F1784" s="7" t="s">
        <v>3363</v>
      </c>
      <c r="G1784" s="7" t="s">
        <v>3336</v>
      </c>
      <c r="H1784" s="8">
        <v>89226</v>
      </c>
      <c r="I1784" s="8">
        <v>89226</v>
      </c>
      <c r="J1784" s="8">
        <v>0</v>
      </c>
      <c r="K1784" s="8">
        <v>89226</v>
      </c>
      <c r="L1784" s="8"/>
      <c r="M1784" s="8"/>
      <c r="N1784" s="8"/>
      <c r="O1784" s="8"/>
      <c r="P1784" s="7">
        <v>0</v>
      </c>
      <c r="Q1784" s="7">
        <v>2</v>
      </c>
      <c r="R1784" s="7">
        <v>2</v>
      </c>
      <c r="S1784" s="7" t="s">
        <v>28</v>
      </c>
      <c r="T1784" s="7" t="s">
        <v>29</v>
      </c>
      <c r="U1784" s="7" t="s">
        <v>374</v>
      </c>
      <c r="V1784" s="21" t="s">
        <v>3360</v>
      </c>
    </row>
    <row r="1785" spans="2:22" x14ac:dyDescent="0.25">
      <c r="B1785" s="7" t="s">
        <v>3048</v>
      </c>
      <c r="C1785" s="7" t="s">
        <v>74</v>
      </c>
      <c r="D1785" s="7" t="s">
        <v>44</v>
      </c>
      <c r="E1785" s="7" t="s">
        <v>25</v>
      </c>
      <c r="F1785" s="7" t="s">
        <v>3359</v>
      </c>
      <c r="G1785" s="7" t="s">
        <v>3336</v>
      </c>
      <c r="H1785" s="8">
        <v>371424</v>
      </c>
      <c r="I1785" s="8">
        <v>371424</v>
      </c>
      <c r="J1785" s="8">
        <v>0</v>
      </c>
      <c r="K1785" s="8">
        <v>371424</v>
      </c>
      <c r="L1785" s="8"/>
      <c r="M1785" s="8"/>
      <c r="N1785" s="8"/>
      <c r="O1785" s="8"/>
      <c r="P1785" s="7">
        <v>0</v>
      </c>
      <c r="Q1785" s="7">
        <v>0</v>
      </c>
      <c r="R1785" s="7">
        <v>0</v>
      </c>
      <c r="S1785" s="7" t="s">
        <v>28</v>
      </c>
      <c r="T1785" s="7" t="s">
        <v>29</v>
      </c>
      <c r="U1785" s="7" t="s">
        <v>374</v>
      </c>
      <c r="V1785" s="21" t="s">
        <v>3360</v>
      </c>
    </row>
    <row r="1786" spans="2:22" x14ac:dyDescent="0.25">
      <c r="B1786" s="7" t="s">
        <v>3048</v>
      </c>
      <c r="C1786" s="7" t="s">
        <v>74</v>
      </c>
      <c r="D1786" s="7" t="s">
        <v>44</v>
      </c>
      <c r="E1786" s="7" t="s">
        <v>25</v>
      </c>
      <c r="F1786" s="7" t="s">
        <v>3362</v>
      </c>
      <c r="G1786" s="7" t="s">
        <v>3336</v>
      </c>
      <c r="H1786" s="8">
        <v>260021</v>
      </c>
      <c r="I1786" s="8">
        <v>260021</v>
      </c>
      <c r="J1786" s="8">
        <v>0</v>
      </c>
      <c r="K1786" s="8">
        <v>260021</v>
      </c>
      <c r="L1786" s="8"/>
      <c r="M1786" s="8"/>
      <c r="N1786" s="8"/>
      <c r="O1786" s="8"/>
      <c r="P1786" s="7">
        <v>0</v>
      </c>
      <c r="Q1786" s="7">
        <v>0</v>
      </c>
      <c r="R1786" s="7">
        <v>3</v>
      </c>
      <c r="S1786" s="7" t="s">
        <v>28</v>
      </c>
      <c r="T1786" s="7" t="s">
        <v>29</v>
      </c>
      <c r="U1786" s="7" t="s">
        <v>374</v>
      </c>
      <c r="V1786" s="21" t="s">
        <v>3360</v>
      </c>
    </row>
    <row r="1787" spans="2:22" x14ac:dyDescent="0.25">
      <c r="B1787" s="7" t="s">
        <v>3048</v>
      </c>
      <c r="C1787" s="7" t="s">
        <v>74</v>
      </c>
      <c r="D1787" s="7" t="s">
        <v>44</v>
      </c>
      <c r="E1787" s="7" t="s">
        <v>25</v>
      </c>
      <c r="F1787" s="7" t="s">
        <v>3361</v>
      </c>
      <c r="G1787" s="7" t="s">
        <v>3336</v>
      </c>
      <c r="H1787" s="8">
        <v>128484</v>
      </c>
      <c r="I1787" s="8">
        <v>128484</v>
      </c>
      <c r="J1787" s="8">
        <v>0</v>
      </c>
      <c r="K1787" s="8">
        <v>128484</v>
      </c>
      <c r="L1787" s="8"/>
      <c r="M1787" s="8"/>
      <c r="N1787" s="8"/>
      <c r="O1787" s="8"/>
      <c r="P1787" s="7"/>
      <c r="Q1787" s="7"/>
      <c r="R1787" s="7"/>
      <c r="S1787" s="7" t="s">
        <v>28</v>
      </c>
      <c r="T1787" s="7" t="s">
        <v>29</v>
      </c>
      <c r="U1787" s="7" t="s">
        <v>374</v>
      </c>
      <c r="V1787" s="21" t="s">
        <v>3360</v>
      </c>
    </row>
    <row r="1788" spans="2:22" x14ac:dyDescent="0.25">
      <c r="B1788" s="7" t="s">
        <v>3048</v>
      </c>
      <c r="C1788" s="7" t="s">
        <v>74</v>
      </c>
      <c r="D1788" s="7" t="s">
        <v>33</v>
      </c>
      <c r="E1788" s="7" t="s">
        <v>25</v>
      </c>
      <c r="F1788" s="7" t="s">
        <v>3364</v>
      </c>
      <c r="G1788" s="7" t="s">
        <v>3336</v>
      </c>
      <c r="H1788" s="8">
        <v>109994</v>
      </c>
      <c r="I1788" s="8">
        <v>109994</v>
      </c>
      <c r="J1788" s="8">
        <v>0</v>
      </c>
      <c r="K1788" s="8">
        <v>109994</v>
      </c>
      <c r="L1788" s="8"/>
      <c r="M1788" s="8"/>
      <c r="N1788" s="8"/>
      <c r="O1788" s="8"/>
      <c r="P1788" s="7"/>
      <c r="Q1788" s="7">
        <v>1</v>
      </c>
      <c r="R1788" s="7">
        <v>1</v>
      </c>
      <c r="S1788" s="7" t="s">
        <v>28</v>
      </c>
      <c r="T1788" s="7" t="s">
        <v>29</v>
      </c>
      <c r="U1788" s="7" t="s">
        <v>374</v>
      </c>
      <c r="V1788" s="21" t="s">
        <v>3365</v>
      </c>
    </row>
    <row r="1789" spans="2:22" x14ac:dyDescent="0.25">
      <c r="B1789" s="7" t="s">
        <v>3048</v>
      </c>
      <c r="C1789" s="7" t="s">
        <v>74</v>
      </c>
      <c r="D1789" s="7" t="s">
        <v>33</v>
      </c>
      <c r="E1789" s="7" t="s">
        <v>25</v>
      </c>
      <c r="F1789" s="7" t="s">
        <v>3367</v>
      </c>
      <c r="G1789" s="7" t="s">
        <v>3336</v>
      </c>
      <c r="H1789" s="8">
        <v>97361</v>
      </c>
      <c r="I1789" s="8">
        <v>97361</v>
      </c>
      <c r="J1789" s="8">
        <v>0</v>
      </c>
      <c r="K1789" s="8">
        <v>97361</v>
      </c>
      <c r="L1789" s="8"/>
      <c r="M1789" s="8"/>
      <c r="N1789" s="8"/>
      <c r="O1789" s="8"/>
      <c r="P1789" s="7">
        <v>0</v>
      </c>
      <c r="Q1789" s="7">
        <v>4</v>
      </c>
      <c r="R1789" s="7">
        <v>5</v>
      </c>
      <c r="S1789" s="7" t="s">
        <v>28</v>
      </c>
      <c r="T1789" s="7" t="s">
        <v>29</v>
      </c>
      <c r="U1789" s="7" t="s">
        <v>374</v>
      </c>
      <c r="V1789" s="21" t="s">
        <v>3365</v>
      </c>
    </row>
    <row r="1790" spans="2:22" x14ac:dyDescent="0.25">
      <c r="B1790" s="7" t="s">
        <v>3048</v>
      </c>
      <c r="C1790" s="7" t="s">
        <v>74</v>
      </c>
      <c r="D1790" s="7" t="s">
        <v>33</v>
      </c>
      <c r="E1790" s="7" t="s">
        <v>25</v>
      </c>
      <c r="F1790" s="7" t="s">
        <v>3366</v>
      </c>
      <c r="G1790" s="7" t="s">
        <v>3336</v>
      </c>
      <c r="H1790" s="8">
        <v>110832</v>
      </c>
      <c r="I1790" s="8">
        <v>110832</v>
      </c>
      <c r="J1790" s="8">
        <v>0</v>
      </c>
      <c r="K1790" s="8">
        <v>110832</v>
      </c>
      <c r="L1790" s="8"/>
      <c r="M1790" s="8"/>
      <c r="N1790" s="8"/>
      <c r="O1790" s="8"/>
      <c r="P1790" s="7"/>
      <c r="Q1790" s="7"/>
      <c r="R1790" s="7"/>
      <c r="S1790" s="7" t="s">
        <v>28</v>
      </c>
      <c r="T1790" s="7" t="s">
        <v>29</v>
      </c>
      <c r="U1790" s="7" t="s">
        <v>374</v>
      </c>
      <c r="V1790" s="21" t="s">
        <v>3365</v>
      </c>
    </row>
    <row r="1791" spans="2:22" x14ac:dyDescent="0.25">
      <c r="B1791" s="7" t="s">
        <v>3048</v>
      </c>
      <c r="C1791" s="7" t="s">
        <v>74</v>
      </c>
      <c r="D1791" s="7" t="s">
        <v>44</v>
      </c>
      <c r="E1791" s="7" t="s">
        <v>25</v>
      </c>
      <c r="F1791" s="7" t="s">
        <v>3368</v>
      </c>
      <c r="G1791" s="7" t="s">
        <v>3336</v>
      </c>
      <c r="H1791" s="8">
        <v>254839</v>
      </c>
      <c r="I1791" s="8">
        <v>254839</v>
      </c>
      <c r="J1791" s="8">
        <v>0</v>
      </c>
      <c r="K1791" s="8">
        <v>254839</v>
      </c>
      <c r="L1791" s="8"/>
      <c r="M1791" s="8"/>
      <c r="N1791" s="8"/>
      <c r="O1791" s="8"/>
      <c r="P1791" s="7">
        <v>0</v>
      </c>
      <c r="Q1791" s="7">
        <v>0</v>
      </c>
      <c r="R1791" s="7">
        <v>2</v>
      </c>
      <c r="S1791" s="7" t="s">
        <v>28</v>
      </c>
      <c r="T1791" s="7" t="s">
        <v>29</v>
      </c>
      <c r="U1791" s="7" t="s">
        <v>374</v>
      </c>
      <c r="V1791" s="21" t="s">
        <v>3369</v>
      </c>
    </row>
    <row r="1792" spans="2:22" x14ac:dyDescent="0.25">
      <c r="B1792" s="7" t="s">
        <v>3048</v>
      </c>
      <c r="C1792" s="7" t="s">
        <v>74</v>
      </c>
      <c r="D1792" s="7" t="s">
        <v>44</v>
      </c>
      <c r="E1792" s="7" t="s">
        <v>25</v>
      </c>
      <c r="F1792" s="7" t="s">
        <v>3374</v>
      </c>
      <c r="G1792" s="7" t="s">
        <v>3336</v>
      </c>
      <c r="H1792" s="8">
        <v>500000</v>
      </c>
      <c r="I1792" s="8">
        <v>500000</v>
      </c>
      <c r="J1792" s="8">
        <v>0</v>
      </c>
      <c r="K1792" s="8">
        <v>500000</v>
      </c>
      <c r="L1792" s="8"/>
      <c r="M1792" s="8"/>
      <c r="N1792" s="8"/>
      <c r="O1792" s="8"/>
      <c r="P1792" s="7">
        <v>0</v>
      </c>
      <c r="Q1792" s="7">
        <v>3</v>
      </c>
      <c r="R1792" s="7">
        <v>3</v>
      </c>
      <c r="S1792" s="7" t="s">
        <v>28</v>
      </c>
      <c r="T1792" s="7" t="s">
        <v>29</v>
      </c>
      <c r="U1792" s="7" t="s">
        <v>374</v>
      </c>
      <c r="V1792" s="21" t="s">
        <v>3369</v>
      </c>
    </row>
    <row r="1793" spans="2:22" x14ac:dyDescent="0.25">
      <c r="B1793" s="7" t="s">
        <v>3048</v>
      </c>
      <c r="C1793" s="7" t="s">
        <v>74</v>
      </c>
      <c r="D1793" s="7" t="s">
        <v>44</v>
      </c>
      <c r="E1793" s="7" t="s">
        <v>25</v>
      </c>
      <c r="F1793" s="7" t="s">
        <v>3373</v>
      </c>
      <c r="G1793" s="7" t="s">
        <v>3336</v>
      </c>
      <c r="H1793" s="8">
        <v>118741</v>
      </c>
      <c r="I1793" s="8">
        <v>118741</v>
      </c>
      <c r="J1793" s="8">
        <v>0</v>
      </c>
      <c r="K1793" s="8">
        <v>118741</v>
      </c>
      <c r="L1793" s="8"/>
      <c r="M1793" s="8"/>
      <c r="N1793" s="8"/>
      <c r="O1793" s="8"/>
      <c r="P1793" s="7"/>
      <c r="Q1793" s="7"/>
      <c r="R1793" s="7"/>
      <c r="S1793" s="7" t="s">
        <v>28</v>
      </c>
      <c r="T1793" s="7" t="s">
        <v>29</v>
      </c>
      <c r="U1793" s="7" t="s">
        <v>374</v>
      </c>
      <c r="V1793" s="21" t="s">
        <v>3369</v>
      </c>
    </row>
    <row r="1794" spans="2:22" x14ac:dyDescent="0.25">
      <c r="B1794" s="7" t="s">
        <v>3048</v>
      </c>
      <c r="C1794" s="7" t="s">
        <v>74</v>
      </c>
      <c r="D1794" s="7" t="s">
        <v>33</v>
      </c>
      <c r="E1794" s="7" t="s">
        <v>25</v>
      </c>
      <c r="F1794" s="7" t="s">
        <v>3370</v>
      </c>
      <c r="G1794" s="7" t="s">
        <v>3336</v>
      </c>
      <c r="H1794" s="8">
        <v>30159</v>
      </c>
      <c r="I1794" s="8">
        <v>30159</v>
      </c>
      <c r="J1794" s="8">
        <v>0</v>
      </c>
      <c r="K1794" s="8">
        <v>30159</v>
      </c>
      <c r="L1794" s="8"/>
      <c r="M1794" s="8"/>
      <c r="N1794" s="8"/>
      <c r="O1794" s="8"/>
      <c r="P1794" s="7"/>
      <c r="Q1794" s="7"/>
      <c r="R1794" s="7"/>
      <c r="S1794" s="7" t="s">
        <v>28</v>
      </c>
      <c r="T1794" s="7" t="s">
        <v>29</v>
      </c>
      <c r="U1794" s="7" t="s">
        <v>374</v>
      </c>
      <c r="V1794" s="21" t="s">
        <v>3369</v>
      </c>
    </row>
    <row r="1795" spans="2:22" x14ac:dyDescent="0.25">
      <c r="B1795" s="7" t="s">
        <v>3048</v>
      </c>
      <c r="C1795" s="7" t="s">
        <v>74</v>
      </c>
      <c r="D1795" s="7" t="s">
        <v>44</v>
      </c>
      <c r="E1795" s="7" t="s">
        <v>25</v>
      </c>
      <c r="F1795" s="7" t="s">
        <v>3371</v>
      </c>
      <c r="G1795" s="7" t="s">
        <v>3336</v>
      </c>
      <c r="H1795" s="8">
        <v>249982</v>
      </c>
      <c r="I1795" s="8">
        <v>249982</v>
      </c>
      <c r="J1795" s="8">
        <v>0</v>
      </c>
      <c r="K1795" s="8">
        <v>249982</v>
      </c>
      <c r="L1795" s="8"/>
      <c r="M1795" s="8"/>
      <c r="N1795" s="8"/>
      <c r="O1795" s="8"/>
      <c r="P1795" s="7">
        <v>0</v>
      </c>
      <c r="Q1795" s="7">
        <v>0</v>
      </c>
      <c r="R1795" s="7">
        <v>4</v>
      </c>
      <c r="S1795" s="7" t="s">
        <v>28</v>
      </c>
      <c r="T1795" s="7" t="s">
        <v>29</v>
      </c>
      <c r="U1795" s="7" t="s">
        <v>374</v>
      </c>
      <c r="V1795" s="21" t="s">
        <v>3369</v>
      </c>
    </row>
    <row r="1796" spans="2:22" x14ac:dyDescent="0.25">
      <c r="B1796" s="7" t="s">
        <v>3048</v>
      </c>
      <c r="C1796" s="7" t="s">
        <v>74</v>
      </c>
      <c r="D1796" s="7" t="s">
        <v>33</v>
      </c>
      <c r="E1796" s="7" t="s">
        <v>25</v>
      </c>
      <c r="F1796" s="7" t="s">
        <v>3372</v>
      </c>
      <c r="G1796" s="7" t="s">
        <v>3336</v>
      </c>
      <c r="H1796" s="8">
        <v>368559</v>
      </c>
      <c r="I1796" s="8">
        <v>368559</v>
      </c>
      <c r="J1796" s="8">
        <v>0</v>
      </c>
      <c r="K1796" s="8">
        <v>368559</v>
      </c>
      <c r="L1796" s="8"/>
      <c r="M1796" s="8"/>
      <c r="N1796" s="8"/>
      <c r="O1796" s="8"/>
      <c r="P1796" s="7"/>
      <c r="Q1796" s="7">
        <v>2</v>
      </c>
      <c r="R1796" s="7">
        <v>2</v>
      </c>
      <c r="S1796" s="7" t="s">
        <v>28</v>
      </c>
      <c r="T1796" s="7" t="s">
        <v>29</v>
      </c>
      <c r="U1796" s="7" t="s">
        <v>374</v>
      </c>
      <c r="V1796" s="21" t="s">
        <v>3369</v>
      </c>
    </row>
    <row r="1797" spans="2:22" x14ac:dyDescent="0.25">
      <c r="B1797" s="7" t="s">
        <v>3048</v>
      </c>
      <c r="C1797" s="7" t="s">
        <v>74</v>
      </c>
      <c r="D1797" s="7" t="s">
        <v>33</v>
      </c>
      <c r="E1797" s="7" t="s">
        <v>25</v>
      </c>
      <c r="F1797" s="7" t="s">
        <v>3377</v>
      </c>
      <c r="G1797" s="7" t="s">
        <v>3336</v>
      </c>
      <c r="H1797" s="8">
        <v>379391</v>
      </c>
      <c r="I1797" s="8">
        <v>379391</v>
      </c>
      <c r="J1797" s="8">
        <v>0</v>
      </c>
      <c r="K1797" s="8">
        <v>379391</v>
      </c>
      <c r="L1797" s="8"/>
      <c r="M1797" s="8"/>
      <c r="N1797" s="8"/>
      <c r="O1797" s="8"/>
      <c r="P1797" s="7"/>
      <c r="Q1797" s="7"/>
      <c r="R1797" s="7"/>
      <c r="S1797" s="7" t="s">
        <v>28</v>
      </c>
      <c r="T1797" s="7" t="s">
        <v>29</v>
      </c>
      <c r="U1797" s="7" t="s">
        <v>374</v>
      </c>
      <c r="V1797" s="21" t="s">
        <v>3376</v>
      </c>
    </row>
    <row r="1798" spans="2:22" x14ac:dyDescent="0.25">
      <c r="B1798" s="7" t="s">
        <v>3048</v>
      </c>
      <c r="C1798" s="7" t="s">
        <v>74</v>
      </c>
      <c r="D1798" s="7" t="s">
        <v>33</v>
      </c>
      <c r="E1798" s="7" t="s">
        <v>25</v>
      </c>
      <c r="F1798" s="7" t="s">
        <v>3375</v>
      </c>
      <c r="G1798" s="7" t="s">
        <v>3336</v>
      </c>
      <c r="H1798" s="8">
        <v>141369</v>
      </c>
      <c r="I1798" s="8">
        <v>141369</v>
      </c>
      <c r="J1798" s="8">
        <v>0</v>
      </c>
      <c r="K1798" s="8">
        <v>141369</v>
      </c>
      <c r="L1798" s="8"/>
      <c r="M1798" s="8"/>
      <c r="N1798" s="8"/>
      <c r="O1798" s="8"/>
      <c r="P1798" s="7"/>
      <c r="Q1798" s="7"/>
      <c r="R1798" s="7"/>
      <c r="S1798" s="7" t="s">
        <v>28</v>
      </c>
      <c r="T1798" s="7" t="s">
        <v>29</v>
      </c>
      <c r="U1798" s="7" t="s">
        <v>374</v>
      </c>
      <c r="V1798" s="21" t="s">
        <v>3376</v>
      </c>
    </row>
    <row r="1799" spans="2:22" x14ac:dyDescent="0.25">
      <c r="B1799" s="7" t="s">
        <v>3048</v>
      </c>
      <c r="C1799" s="7" t="s">
        <v>74</v>
      </c>
      <c r="D1799" s="7" t="s">
        <v>33</v>
      </c>
      <c r="E1799" s="7" t="s">
        <v>25</v>
      </c>
      <c r="F1799" s="7" t="s">
        <v>3380</v>
      </c>
      <c r="G1799" s="7" t="s">
        <v>3336</v>
      </c>
      <c r="H1799" s="8">
        <v>39000</v>
      </c>
      <c r="I1799" s="8">
        <v>39000</v>
      </c>
      <c r="J1799" s="8">
        <v>0</v>
      </c>
      <c r="K1799" s="8">
        <v>39000</v>
      </c>
      <c r="L1799" s="8"/>
      <c r="M1799" s="8"/>
      <c r="N1799" s="8"/>
      <c r="O1799" s="8"/>
      <c r="P1799" s="7">
        <v>0</v>
      </c>
      <c r="Q1799" s="7">
        <v>0</v>
      </c>
      <c r="R1799" s="7">
        <v>0</v>
      </c>
      <c r="S1799" s="7" t="s">
        <v>201</v>
      </c>
      <c r="T1799" s="7" t="s">
        <v>29</v>
      </c>
      <c r="U1799" s="7" t="s">
        <v>374</v>
      </c>
      <c r="V1799" s="21" t="s">
        <v>3334</v>
      </c>
    </row>
    <row r="1800" spans="2:22" x14ac:dyDescent="0.25">
      <c r="B1800" s="7" t="s">
        <v>3048</v>
      </c>
      <c r="C1800" s="7" t="s">
        <v>74</v>
      </c>
      <c r="D1800" s="7" t="s">
        <v>33</v>
      </c>
      <c r="E1800" s="7" t="s">
        <v>25</v>
      </c>
      <c r="F1800" s="7" t="s">
        <v>3381</v>
      </c>
      <c r="G1800" s="7" t="s">
        <v>3336</v>
      </c>
      <c r="H1800" s="8">
        <v>100152</v>
      </c>
      <c r="I1800" s="8">
        <v>100152</v>
      </c>
      <c r="J1800" s="8">
        <v>0</v>
      </c>
      <c r="K1800" s="8">
        <v>100152</v>
      </c>
      <c r="L1800" s="8"/>
      <c r="M1800" s="8"/>
      <c r="N1800" s="8"/>
      <c r="O1800" s="8"/>
      <c r="P1800" s="7"/>
      <c r="Q1800" s="7"/>
      <c r="R1800" s="7"/>
      <c r="S1800" s="7" t="s">
        <v>201</v>
      </c>
      <c r="T1800" s="7" t="s">
        <v>29</v>
      </c>
      <c r="U1800" s="7" t="s">
        <v>374</v>
      </c>
      <c r="V1800" s="21" t="s">
        <v>3334</v>
      </c>
    </row>
    <row r="1801" spans="2:22" x14ac:dyDescent="0.25">
      <c r="B1801" s="7" t="s">
        <v>3048</v>
      </c>
      <c r="C1801" s="7" t="s">
        <v>74</v>
      </c>
      <c r="D1801" s="7" t="s">
        <v>44</v>
      </c>
      <c r="E1801" s="7" t="s">
        <v>25</v>
      </c>
      <c r="F1801" s="7" t="s">
        <v>3382</v>
      </c>
      <c r="G1801" s="7" t="s">
        <v>3336</v>
      </c>
      <c r="H1801" s="8">
        <v>500000</v>
      </c>
      <c r="I1801" s="8">
        <v>500000</v>
      </c>
      <c r="J1801" s="8">
        <v>0</v>
      </c>
      <c r="K1801" s="8">
        <v>500000</v>
      </c>
      <c r="L1801" s="8"/>
      <c r="M1801" s="8"/>
      <c r="N1801" s="8"/>
      <c r="O1801" s="8"/>
      <c r="P1801" s="7">
        <v>0</v>
      </c>
      <c r="Q1801" s="7">
        <v>1</v>
      </c>
      <c r="R1801" s="7">
        <v>1</v>
      </c>
      <c r="S1801" s="7" t="s">
        <v>201</v>
      </c>
      <c r="T1801" s="7" t="s">
        <v>29</v>
      </c>
      <c r="U1801" s="7" t="s">
        <v>374</v>
      </c>
      <c r="V1801" s="21" t="s">
        <v>3334</v>
      </c>
    </row>
    <row r="1802" spans="2:22" x14ac:dyDescent="0.25">
      <c r="B1802" s="7" t="s">
        <v>3048</v>
      </c>
      <c r="C1802" s="7" t="s">
        <v>74</v>
      </c>
      <c r="D1802" s="7" t="s">
        <v>33</v>
      </c>
      <c r="E1802" s="7" t="s">
        <v>25</v>
      </c>
      <c r="F1802" s="7" t="s">
        <v>3379</v>
      </c>
      <c r="G1802" s="7" t="s">
        <v>3336</v>
      </c>
      <c r="H1802" s="8">
        <v>500000</v>
      </c>
      <c r="I1802" s="8">
        <v>500000</v>
      </c>
      <c r="J1802" s="8">
        <v>0</v>
      </c>
      <c r="K1802" s="8">
        <v>500000</v>
      </c>
      <c r="L1802" s="8"/>
      <c r="M1802" s="8"/>
      <c r="N1802" s="8"/>
      <c r="O1802" s="8"/>
      <c r="P1802" s="7"/>
      <c r="Q1802" s="7">
        <v>6</v>
      </c>
      <c r="R1802" s="7">
        <v>6</v>
      </c>
      <c r="S1802" s="7" t="s">
        <v>201</v>
      </c>
      <c r="T1802" s="7" t="s">
        <v>29</v>
      </c>
      <c r="U1802" s="7" t="s">
        <v>374</v>
      </c>
      <c r="V1802" s="21" t="s">
        <v>3334</v>
      </c>
    </row>
    <row r="1803" spans="2:22" x14ac:dyDescent="0.25">
      <c r="B1803" s="7" t="s">
        <v>3048</v>
      </c>
      <c r="C1803" s="7" t="s">
        <v>74</v>
      </c>
      <c r="D1803" s="7" t="s">
        <v>33</v>
      </c>
      <c r="E1803" s="7" t="s">
        <v>25</v>
      </c>
      <c r="F1803" s="7" t="s">
        <v>3387</v>
      </c>
      <c r="G1803" s="7" t="s">
        <v>3336</v>
      </c>
      <c r="H1803" s="8">
        <v>113765</v>
      </c>
      <c r="I1803" s="8">
        <v>113765</v>
      </c>
      <c r="J1803" s="8">
        <v>0</v>
      </c>
      <c r="K1803" s="8">
        <v>113765</v>
      </c>
      <c r="L1803" s="8"/>
      <c r="M1803" s="8"/>
      <c r="N1803" s="8"/>
      <c r="O1803" s="8"/>
      <c r="P1803" s="7"/>
      <c r="Q1803" s="7">
        <v>2</v>
      </c>
      <c r="R1803" s="7">
        <v>2</v>
      </c>
      <c r="S1803" s="7" t="s">
        <v>201</v>
      </c>
      <c r="T1803" s="7" t="s">
        <v>29</v>
      </c>
      <c r="U1803" s="7" t="s">
        <v>374</v>
      </c>
      <c r="V1803" s="21" t="s">
        <v>3388</v>
      </c>
    </row>
    <row r="1804" spans="2:22" x14ac:dyDescent="0.25">
      <c r="B1804" s="7" t="s">
        <v>3048</v>
      </c>
      <c r="C1804" s="7" t="s">
        <v>74</v>
      </c>
      <c r="D1804" s="7" t="s">
        <v>33</v>
      </c>
      <c r="E1804" s="7" t="s">
        <v>25</v>
      </c>
      <c r="F1804" s="7" t="s">
        <v>3385</v>
      </c>
      <c r="G1804" s="7" t="s">
        <v>3336</v>
      </c>
      <c r="H1804" s="8">
        <v>273890</v>
      </c>
      <c r="I1804" s="8">
        <v>273890</v>
      </c>
      <c r="J1804" s="8">
        <v>0</v>
      </c>
      <c r="K1804" s="8">
        <v>273890</v>
      </c>
      <c r="L1804" s="8"/>
      <c r="M1804" s="8"/>
      <c r="N1804" s="8"/>
      <c r="O1804" s="8"/>
      <c r="P1804" s="7"/>
      <c r="Q1804" s="7"/>
      <c r="R1804" s="7"/>
      <c r="S1804" s="7" t="s">
        <v>28</v>
      </c>
      <c r="T1804" s="7" t="s">
        <v>29</v>
      </c>
      <c r="U1804" s="7" t="s">
        <v>374</v>
      </c>
      <c r="V1804" s="21" t="s">
        <v>3386</v>
      </c>
    </row>
    <row r="1805" spans="2:22" x14ac:dyDescent="0.25">
      <c r="B1805" s="7" t="s">
        <v>3048</v>
      </c>
      <c r="C1805" s="7" t="s">
        <v>74</v>
      </c>
      <c r="D1805" s="7" t="s">
        <v>33</v>
      </c>
      <c r="E1805" s="7" t="s">
        <v>25</v>
      </c>
      <c r="F1805" s="7" t="s">
        <v>3391</v>
      </c>
      <c r="G1805" s="7" t="s">
        <v>3336</v>
      </c>
      <c r="H1805" s="8">
        <v>49626</v>
      </c>
      <c r="I1805" s="8">
        <v>49626</v>
      </c>
      <c r="J1805" s="8">
        <v>0</v>
      </c>
      <c r="K1805" s="8">
        <v>49626</v>
      </c>
      <c r="L1805" s="8"/>
      <c r="M1805" s="8"/>
      <c r="N1805" s="8"/>
      <c r="O1805" s="8"/>
      <c r="P1805" s="7"/>
      <c r="Q1805" s="7"/>
      <c r="R1805" s="7"/>
      <c r="S1805" s="7" t="s">
        <v>28</v>
      </c>
      <c r="T1805" s="7" t="s">
        <v>29</v>
      </c>
      <c r="U1805" s="7" t="s">
        <v>374</v>
      </c>
      <c r="V1805" s="21" t="s">
        <v>3392</v>
      </c>
    </row>
    <row r="1806" spans="2:22" x14ac:dyDescent="0.25">
      <c r="B1806" s="7" t="s">
        <v>3048</v>
      </c>
      <c r="C1806" s="7" t="s">
        <v>609</v>
      </c>
      <c r="D1806" s="7" t="s">
        <v>44</v>
      </c>
      <c r="E1806" s="7" t="s">
        <v>34</v>
      </c>
      <c r="F1806" s="7" t="s">
        <v>3444</v>
      </c>
      <c r="G1806" s="7" t="s">
        <v>3445</v>
      </c>
      <c r="H1806" s="8">
        <v>4000000</v>
      </c>
      <c r="I1806" s="8">
        <v>4000000</v>
      </c>
      <c r="J1806" s="8">
        <v>3566736.5099999993</v>
      </c>
      <c r="K1806" s="8">
        <v>4000000</v>
      </c>
      <c r="L1806" s="8"/>
      <c r="M1806" s="8"/>
      <c r="N1806" s="8"/>
      <c r="O1806" s="8"/>
      <c r="P1806" s="7"/>
      <c r="Q1806" s="7"/>
      <c r="R1806" s="7"/>
      <c r="S1806" s="7" t="s">
        <v>1242</v>
      </c>
      <c r="T1806" s="7" t="s">
        <v>29</v>
      </c>
      <c r="U1806" s="7" t="s">
        <v>612</v>
      </c>
      <c r="V1806" s="21" t="s">
        <v>4497</v>
      </c>
    </row>
    <row r="1807" spans="2:22" x14ac:dyDescent="0.25">
      <c r="B1807" s="7" t="s">
        <v>3048</v>
      </c>
      <c r="C1807" s="7" t="s">
        <v>74</v>
      </c>
      <c r="D1807" s="7" t="s">
        <v>24</v>
      </c>
      <c r="E1807" s="7" t="s">
        <v>25</v>
      </c>
      <c r="F1807" s="7" t="s">
        <v>3242</v>
      </c>
      <c r="G1807" s="7" t="s">
        <v>3243</v>
      </c>
      <c r="H1807" s="8">
        <v>325230</v>
      </c>
      <c r="I1807" s="8">
        <v>325230</v>
      </c>
      <c r="J1807" s="8">
        <v>288335</v>
      </c>
      <c r="K1807" s="8">
        <v>288335</v>
      </c>
      <c r="L1807" s="8"/>
      <c r="M1807" s="8"/>
      <c r="N1807" s="8"/>
      <c r="O1807" s="8"/>
      <c r="P1807" s="7">
        <v>34</v>
      </c>
      <c r="Q1807" s="7">
        <v>4</v>
      </c>
      <c r="R1807" s="7">
        <v>6</v>
      </c>
      <c r="S1807" s="7" t="s">
        <v>126</v>
      </c>
      <c r="T1807" s="7" t="s">
        <v>29</v>
      </c>
      <c r="U1807" s="7" t="s">
        <v>166</v>
      </c>
      <c r="V1807" s="21" t="s">
        <v>3244</v>
      </c>
    </row>
    <row r="1808" spans="2:22" x14ac:dyDescent="0.25">
      <c r="B1808" s="7" t="s">
        <v>3048</v>
      </c>
      <c r="C1808" s="7" t="s">
        <v>74</v>
      </c>
      <c r="D1808" s="7" t="s">
        <v>24</v>
      </c>
      <c r="E1808" s="7" t="s">
        <v>25</v>
      </c>
      <c r="F1808" s="7" t="s">
        <v>3236</v>
      </c>
      <c r="G1808" s="7" t="s">
        <v>3237</v>
      </c>
      <c r="H1808" s="8">
        <v>382320</v>
      </c>
      <c r="I1808" s="8">
        <v>382320</v>
      </c>
      <c r="J1808" s="8">
        <v>365847</v>
      </c>
      <c r="K1808" s="8">
        <v>365847</v>
      </c>
      <c r="L1808" s="8"/>
      <c r="M1808" s="8"/>
      <c r="N1808" s="8"/>
      <c r="O1808" s="8"/>
      <c r="P1808" s="7">
        <v>32</v>
      </c>
      <c r="Q1808" s="7">
        <v>2</v>
      </c>
      <c r="R1808" s="7">
        <v>4</v>
      </c>
      <c r="S1808" s="7" t="s">
        <v>126</v>
      </c>
      <c r="T1808" s="7" t="s">
        <v>29</v>
      </c>
      <c r="U1808" s="7" t="s">
        <v>166</v>
      </c>
      <c r="V1808" s="21" t="s">
        <v>3238</v>
      </c>
    </row>
    <row r="1809" spans="2:22" x14ac:dyDescent="0.25">
      <c r="B1809" s="7" t="s">
        <v>3048</v>
      </c>
      <c r="C1809" s="7" t="s">
        <v>74</v>
      </c>
      <c r="D1809" s="7" t="s">
        <v>24</v>
      </c>
      <c r="E1809" s="7" t="s">
        <v>25</v>
      </c>
      <c r="F1809" s="7" t="s">
        <v>3254</v>
      </c>
      <c r="G1809" s="7" t="s">
        <v>3255</v>
      </c>
      <c r="H1809" s="8">
        <v>217566</v>
      </c>
      <c r="I1809" s="8">
        <v>217566</v>
      </c>
      <c r="J1809" s="8">
        <v>198601</v>
      </c>
      <c r="K1809" s="8">
        <v>198601</v>
      </c>
      <c r="L1809" s="8"/>
      <c r="M1809" s="8"/>
      <c r="N1809" s="8"/>
      <c r="O1809" s="8"/>
      <c r="P1809" s="7">
        <v>18</v>
      </c>
      <c r="Q1809" s="7">
        <v>2</v>
      </c>
      <c r="R1809" s="7">
        <v>4</v>
      </c>
      <c r="S1809" s="7" t="s">
        <v>126</v>
      </c>
      <c r="T1809" s="7" t="s">
        <v>29</v>
      </c>
      <c r="U1809" s="7" t="s">
        <v>166</v>
      </c>
      <c r="V1809" s="21" t="s">
        <v>3256</v>
      </c>
    </row>
    <row r="1810" spans="2:22" x14ac:dyDescent="0.25">
      <c r="B1810" s="7" t="s">
        <v>3789</v>
      </c>
      <c r="C1810" s="7" t="s">
        <v>23</v>
      </c>
      <c r="D1810" s="7" t="s">
        <v>24</v>
      </c>
      <c r="E1810" s="7" t="s">
        <v>25</v>
      </c>
      <c r="F1810" s="7" t="s">
        <v>3790</v>
      </c>
      <c r="G1810" s="7" t="s">
        <v>3791</v>
      </c>
      <c r="H1810" s="8">
        <v>173800</v>
      </c>
      <c r="I1810" s="8">
        <v>173800</v>
      </c>
      <c r="J1810" s="8">
        <v>173800</v>
      </c>
      <c r="K1810" s="8">
        <v>173800</v>
      </c>
      <c r="L1810" s="8"/>
      <c r="M1810" s="8"/>
      <c r="N1810" s="8"/>
      <c r="O1810" s="8"/>
      <c r="P1810" s="7"/>
      <c r="Q1810" s="7">
        <v>3</v>
      </c>
      <c r="R1810" s="7">
        <v>3</v>
      </c>
      <c r="S1810" s="7" t="s">
        <v>28</v>
      </c>
      <c r="T1810" s="7" t="s">
        <v>29</v>
      </c>
      <c r="U1810" s="7" t="s">
        <v>374</v>
      </c>
      <c r="V1810" s="21" t="s">
        <v>3792</v>
      </c>
    </row>
    <row r="1811" spans="2:22" x14ac:dyDescent="0.25">
      <c r="B1811" s="7" t="s">
        <v>1647</v>
      </c>
      <c r="C1811" s="7" t="s">
        <v>74</v>
      </c>
      <c r="D1811" s="7" t="s">
        <v>24</v>
      </c>
      <c r="E1811" s="7" t="s">
        <v>25</v>
      </c>
      <c r="F1811" s="7" t="s">
        <v>1704</v>
      </c>
      <c r="G1811" s="7" t="s">
        <v>1705</v>
      </c>
      <c r="H1811" s="8">
        <v>63000</v>
      </c>
      <c r="I1811" s="8">
        <v>63000</v>
      </c>
      <c r="J1811" s="8">
        <v>63000</v>
      </c>
      <c r="K1811" s="8">
        <v>63000</v>
      </c>
      <c r="L1811" s="8"/>
      <c r="M1811" s="8"/>
      <c r="N1811" s="8"/>
      <c r="O1811" s="8"/>
      <c r="P1811" s="7"/>
      <c r="Q1811" s="7"/>
      <c r="R1811" s="7"/>
      <c r="S1811" s="7" t="s">
        <v>201</v>
      </c>
      <c r="T1811" s="7" t="s">
        <v>29</v>
      </c>
      <c r="U1811" s="7" t="s">
        <v>205</v>
      </c>
      <c r="V1811" s="21" t="s">
        <v>1706</v>
      </c>
    </row>
    <row r="1812" spans="2:22" x14ac:dyDescent="0.25">
      <c r="B1812" s="7" t="s">
        <v>3789</v>
      </c>
      <c r="C1812" s="7" t="s">
        <v>23</v>
      </c>
      <c r="D1812" s="7" t="s">
        <v>24</v>
      </c>
      <c r="E1812" s="7" t="s">
        <v>25</v>
      </c>
      <c r="F1812" s="7" t="s">
        <v>3798</v>
      </c>
      <c r="G1812" s="7" t="s">
        <v>3794</v>
      </c>
      <c r="H1812" s="8">
        <v>443254</v>
      </c>
      <c r="I1812" s="8">
        <v>443254</v>
      </c>
      <c r="J1812" s="8">
        <v>0</v>
      </c>
      <c r="K1812" s="8">
        <v>0</v>
      </c>
      <c r="L1812" s="8"/>
      <c r="M1812" s="8"/>
      <c r="N1812" s="8"/>
      <c r="O1812" s="8"/>
      <c r="P1812" s="7"/>
      <c r="Q1812" s="7"/>
      <c r="R1812" s="7"/>
      <c r="S1812" s="7" t="s">
        <v>28</v>
      </c>
      <c r="T1812" s="7" t="s">
        <v>29</v>
      </c>
      <c r="U1812" s="7" t="s">
        <v>374</v>
      </c>
      <c r="V1812" s="21" t="s">
        <v>3795</v>
      </c>
    </row>
    <row r="1813" spans="2:22" x14ac:dyDescent="0.25">
      <c r="B1813" s="7" t="s">
        <v>3789</v>
      </c>
      <c r="C1813" s="7" t="s">
        <v>23</v>
      </c>
      <c r="D1813" s="7" t="s">
        <v>24</v>
      </c>
      <c r="E1813" s="7" t="s">
        <v>25</v>
      </c>
      <c r="F1813" s="7" t="s">
        <v>3793</v>
      </c>
      <c r="G1813" s="7" t="s">
        <v>3794</v>
      </c>
      <c r="H1813" s="8">
        <v>0</v>
      </c>
      <c r="I1813" s="8">
        <v>0</v>
      </c>
      <c r="J1813" s="8">
        <v>2159410.2000000002</v>
      </c>
      <c r="K1813" s="8">
        <v>2159410.2000000002</v>
      </c>
      <c r="L1813" s="8">
        <v>2178445</v>
      </c>
      <c r="M1813" s="8">
        <v>2178445</v>
      </c>
      <c r="N1813" s="8">
        <v>2159410.2000000002</v>
      </c>
      <c r="O1813" s="8">
        <v>2159410.2000000002</v>
      </c>
      <c r="P1813" s="7"/>
      <c r="Q1813" s="7"/>
      <c r="R1813" s="7"/>
      <c r="S1813" s="7" t="s">
        <v>28</v>
      </c>
      <c r="T1813" s="7" t="s">
        <v>29</v>
      </c>
      <c r="U1813" s="7" t="s">
        <v>374</v>
      </c>
      <c r="V1813" s="21" t="s">
        <v>3795</v>
      </c>
    </row>
    <row r="1814" spans="2:22" x14ac:dyDescent="0.25">
      <c r="B1814" s="7" t="s">
        <v>3789</v>
      </c>
      <c r="C1814" s="7" t="s">
        <v>23</v>
      </c>
      <c r="D1814" s="7" t="s">
        <v>24</v>
      </c>
      <c r="E1814" s="7" t="s">
        <v>25</v>
      </c>
      <c r="F1814" s="7" t="s">
        <v>3797</v>
      </c>
      <c r="G1814" s="7" t="s">
        <v>3794</v>
      </c>
      <c r="H1814" s="8">
        <v>418078</v>
      </c>
      <c r="I1814" s="8">
        <v>418078</v>
      </c>
      <c r="J1814" s="8">
        <v>0</v>
      </c>
      <c r="K1814" s="8">
        <v>0</v>
      </c>
      <c r="L1814" s="8"/>
      <c r="M1814" s="8"/>
      <c r="N1814" s="8"/>
      <c r="O1814" s="8"/>
      <c r="P1814" s="7">
        <v>21</v>
      </c>
      <c r="Q1814" s="7">
        <v>18</v>
      </c>
      <c r="R1814" s="7">
        <v>18</v>
      </c>
      <c r="S1814" s="7" t="s">
        <v>28</v>
      </c>
      <c r="T1814" s="7" t="s">
        <v>29</v>
      </c>
      <c r="U1814" s="7" t="s">
        <v>374</v>
      </c>
      <c r="V1814" s="21" t="s">
        <v>3795</v>
      </c>
    </row>
    <row r="1815" spans="2:22" x14ac:dyDescent="0.25">
      <c r="B1815" s="7" t="s">
        <v>3789</v>
      </c>
      <c r="C1815" s="7" t="s">
        <v>23</v>
      </c>
      <c r="D1815" s="7" t="s">
        <v>24</v>
      </c>
      <c r="E1815" s="7" t="s">
        <v>25</v>
      </c>
      <c r="F1815" s="7" t="s">
        <v>3799</v>
      </c>
      <c r="G1815" s="7" t="s">
        <v>3794</v>
      </c>
      <c r="H1815" s="8">
        <v>411197</v>
      </c>
      <c r="I1815" s="8">
        <v>411197</v>
      </c>
      <c r="J1815" s="8">
        <v>0</v>
      </c>
      <c r="K1815" s="8">
        <v>0</v>
      </c>
      <c r="L1815" s="8"/>
      <c r="M1815" s="8"/>
      <c r="N1815" s="8"/>
      <c r="O1815" s="8"/>
      <c r="P1815" s="7">
        <v>1</v>
      </c>
      <c r="Q1815" s="7">
        <v>3</v>
      </c>
      <c r="R1815" s="7">
        <v>3</v>
      </c>
      <c r="S1815" s="7" t="s">
        <v>28</v>
      </c>
      <c r="T1815" s="7" t="s">
        <v>29</v>
      </c>
      <c r="U1815" s="7" t="s">
        <v>374</v>
      </c>
      <c r="V1815" s="21" t="s">
        <v>3795</v>
      </c>
    </row>
    <row r="1816" spans="2:22" x14ac:dyDescent="0.25">
      <c r="B1816" s="7" t="s">
        <v>3789</v>
      </c>
      <c r="C1816" s="7" t="s">
        <v>23</v>
      </c>
      <c r="D1816" s="7" t="s">
        <v>24</v>
      </c>
      <c r="E1816" s="7" t="s">
        <v>25</v>
      </c>
      <c r="F1816" s="7" t="s">
        <v>3800</v>
      </c>
      <c r="G1816" s="7" t="s">
        <v>3794</v>
      </c>
      <c r="H1816" s="8">
        <v>408331</v>
      </c>
      <c r="I1816" s="8">
        <v>408331</v>
      </c>
      <c r="J1816" s="8">
        <v>0</v>
      </c>
      <c r="K1816" s="8">
        <v>0</v>
      </c>
      <c r="L1816" s="8"/>
      <c r="M1816" s="8"/>
      <c r="N1816" s="8"/>
      <c r="O1816" s="8"/>
      <c r="P1816" s="7"/>
      <c r="Q1816" s="7"/>
      <c r="R1816" s="7"/>
      <c r="S1816" s="7" t="s">
        <v>28</v>
      </c>
      <c r="T1816" s="7" t="s">
        <v>29</v>
      </c>
      <c r="U1816" s="7" t="s">
        <v>374</v>
      </c>
      <c r="V1816" s="21" t="s">
        <v>3795</v>
      </c>
    </row>
    <row r="1817" spans="2:22" x14ac:dyDescent="0.25">
      <c r="B1817" s="7" t="s">
        <v>3789</v>
      </c>
      <c r="C1817" s="7" t="s">
        <v>23</v>
      </c>
      <c r="D1817" s="7" t="s">
        <v>24</v>
      </c>
      <c r="E1817" s="7" t="s">
        <v>25</v>
      </c>
      <c r="F1817" s="7" t="s">
        <v>3796</v>
      </c>
      <c r="G1817" s="7" t="s">
        <v>3794</v>
      </c>
      <c r="H1817" s="8">
        <v>497585</v>
      </c>
      <c r="I1817" s="8">
        <v>497585</v>
      </c>
      <c r="J1817" s="8">
        <v>0</v>
      </c>
      <c r="K1817" s="8">
        <v>0</v>
      </c>
      <c r="L1817" s="8"/>
      <c r="M1817" s="8"/>
      <c r="N1817" s="8"/>
      <c r="O1817" s="8"/>
      <c r="P1817" s="7"/>
      <c r="Q1817" s="7"/>
      <c r="R1817" s="7"/>
      <c r="S1817" s="7" t="s">
        <v>28</v>
      </c>
      <c r="T1817" s="7" t="s">
        <v>29</v>
      </c>
      <c r="U1817" s="7" t="s">
        <v>374</v>
      </c>
      <c r="V1817" s="21" t="s">
        <v>3795</v>
      </c>
    </row>
    <row r="1818" spans="2:22" x14ac:dyDescent="0.25">
      <c r="B1818" s="7" t="s">
        <v>3048</v>
      </c>
      <c r="C1818" s="7" t="s">
        <v>74</v>
      </c>
      <c r="D1818" s="7" t="s">
        <v>24</v>
      </c>
      <c r="E1818" s="7" t="s">
        <v>25</v>
      </c>
      <c r="F1818" s="7" t="s">
        <v>3094</v>
      </c>
      <c r="G1818" s="7" t="s">
        <v>3095</v>
      </c>
      <c r="H1818" s="8">
        <v>645000</v>
      </c>
      <c r="I1818" s="8">
        <v>645000</v>
      </c>
      <c r="J1818" s="8">
        <v>645000</v>
      </c>
      <c r="K1818" s="8">
        <v>645000</v>
      </c>
      <c r="L1818" s="8"/>
      <c r="M1818" s="8"/>
      <c r="N1818" s="8"/>
      <c r="O1818" s="8"/>
      <c r="P1818" s="7">
        <v>2</v>
      </c>
      <c r="Q1818" s="7">
        <v>11</v>
      </c>
      <c r="R1818" s="7">
        <v>13</v>
      </c>
      <c r="S1818" s="7" t="s">
        <v>201</v>
      </c>
      <c r="T1818" s="7" t="s">
        <v>29</v>
      </c>
      <c r="U1818" s="7" t="s">
        <v>124</v>
      </c>
      <c r="V1818" s="21" t="s">
        <v>3096</v>
      </c>
    </row>
    <row r="1819" spans="2:22" x14ac:dyDescent="0.25">
      <c r="B1819" s="7" t="s">
        <v>3454</v>
      </c>
      <c r="C1819" s="7" t="s">
        <v>23</v>
      </c>
      <c r="D1819" s="7" t="s">
        <v>33</v>
      </c>
      <c r="E1819" s="7" t="s">
        <v>25</v>
      </c>
      <c r="F1819" s="7" t="s">
        <v>3458</v>
      </c>
      <c r="G1819" s="7" t="s">
        <v>3459</v>
      </c>
      <c r="H1819" s="8">
        <v>457693</v>
      </c>
      <c r="I1819" s="8">
        <v>457693</v>
      </c>
      <c r="J1819" s="8">
        <v>457693</v>
      </c>
      <c r="K1819" s="8">
        <v>457693</v>
      </c>
      <c r="L1819" s="8"/>
      <c r="M1819" s="8"/>
      <c r="N1819" s="8"/>
      <c r="O1819" s="8"/>
      <c r="P1819" s="7"/>
      <c r="Q1819" s="7"/>
      <c r="R1819" s="7">
        <v>5</v>
      </c>
      <c r="S1819" s="7" t="s">
        <v>28</v>
      </c>
      <c r="T1819" s="7" t="s">
        <v>29</v>
      </c>
      <c r="U1819" s="7" t="s">
        <v>30</v>
      </c>
      <c r="V1819" s="21" t="s">
        <v>3460</v>
      </c>
    </row>
    <row r="1820" spans="2:22" x14ac:dyDescent="0.25">
      <c r="B1820" s="7" t="s">
        <v>1925</v>
      </c>
      <c r="C1820" s="7" t="s">
        <v>624</v>
      </c>
      <c r="D1820" s="7" t="s">
        <v>44</v>
      </c>
      <c r="E1820" s="7" t="s">
        <v>34</v>
      </c>
      <c r="F1820" s="7" t="s">
        <v>2182</v>
      </c>
      <c r="G1820" s="7" t="s">
        <v>2183</v>
      </c>
      <c r="H1820" s="8">
        <v>250000</v>
      </c>
      <c r="I1820" s="8">
        <v>250000</v>
      </c>
      <c r="J1820" s="8">
        <v>250000</v>
      </c>
      <c r="K1820" s="8">
        <v>250000</v>
      </c>
      <c r="L1820" s="8"/>
      <c r="M1820" s="8"/>
      <c r="N1820" s="8"/>
      <c r="O1820" s="8"/>
      <c r="P1820" s="7"/>
      <c r="Q1820" s="7"/>
      <c r="R1820" s="7"/>
      <c r="S1820" s="7" t="s">
        <v>130</v>
      </c>
      <c r="T1820" s="7" t="s">
        <v>29</v>
      </c>
      <c r="U1820" s="7" t="s">
        <v>2184</v>
      </c>
      <c r="V1820" s="21" t="s">
        <v>21</v>
      </c>
    </row>
    <row r="1821" spans="2:22" x14ac:dyDescent="0.25">
      <c r="B1821" s="7" t="s">
        <v>842</v>
      </c>
      <c r="C1821" s="7" t="s">
        <v>74</v>
      </c>
      <c r="D1821" s="7" t="s">
        <v>24</v>
      </c>
      <c r="E1821" s="7" t="s">
        <v>25</v>
      </c>
      <c r="F1821" s="7" t="s">
        <v>856</v>
      </c>
      <c r="G1821" s="7" t="s">
        <v>857</v>
      </c>
      <c r="H1821" s="8">
        <v>270000</v>
      </c>
      <c r="I1821" s="8">
        <v>270000</v>
      </c>
      <c r="J1821" s="8">
        <v>270000</v>
      </c>
      <c r="K1821" s="8">
        <v>270000</v>
      </c>
      <c r="L1821" s="8"/>
      <c r="M1821" s="8"/>
      <c r="N1821" s="8"/>
      <c r="O1821" s="8"/>
      <c r="P1821" s="7"/>
      <c r="Q1821" s="7">
        <v>4</v>
      </c>
      <c r="R1821" s="7">
        <v>4</v>
      </c>
      <c r="S1821" s="7" t="s">
        <v>130</v>
      </c>
      <c r="T1821" s="7" t="s">
        <v>29</v>
      </c>
      <c r="U1821" s="7" t="s">
        <v>124</v>
      </c>
      <c r="V1821" s="21" t="s">
        <v>858</v>
      </c>
    </row>
    <row r="1822" spans="2:22" x14ac:dyDescent="0.25">
      <c r="B1822" s="7" t="s">
        <v>1925</v>
      </c>
      <c r="C1822" s="7" t="s">
        <v>74</v>
      </c>
      <c r="D1822" s="7" t="s">
        <v>24</v>
      </c>
      <c r="E1822" s="7" t="s">
        <v>25</v>
      </c>
      <c r="F1822" s="7" t="s">
        <v>2136</v>
      </c>
      <c r="G1822" s="7" t="s">
        <v>2137</v>
      </c>
      <c r="H1822" s="8">
        <v>300000</v>
      </c>
      <c r="I1822" s="8">
        <v>300000</v>
      </c>
      <c r="J1822" s="8">
        <v>300000</v>
      </c>
      <c r="K1822" s="8">
        <v>300000</v>
      </c>
      <c r="L1822" s="8"/>
      <c r="M1822" s="8"/>
      <c r="N1822" s="8"/>
      <c r="O1822" s="8"/>
      <c r="P1822" s="7"/>
      <c r="Q1822" s="7"/>
      <c r="R1822" s="7"/>
      <c r="S1822" s="7" t="s">
        <v>130</v>
      </c>
      <c r="T1822" s="7" t="s">
        <v>539</v>
      </c>
      <c r="U1822" s="7" t="s">
        <v>539</v>
      </c>
      <c r="V1822" s="21" t="s">
        <v>2136</v>
      </c>
    </row>
    <row r="1823" spans="2:22" x14ac:dyDescent="0.25">
      <c r="B1823" s="7" t="s">
        <v>1647</v>
      </c>
      <c r="C1823" s="7" t="s">
        <v>624</v>
      </c>
      <c r="D1823" s="7" t="s">
        <v>44</v>
      </c>
      <c r="E1823" s="7" t="s">
        <v>34</v>
      </c>
      <c r="F1823" s="7" t="s">
        <v>1897</v>
      </c>
      <c r="G1823" s="7" t="s">
        <v>1898</v>
      </c>
      <c r="H1823" s="8">
        <v>448130</v>
      </c>
      <c r="I1823" s="8">
        <v>448130</v>
      </c>
      <c r="J1823" s="8">
        <v>448130</v>
      </c>
      <c r="K1823" s="8">
        <v>448130</v>
      </c>
      <c r="L1823" s="8"/>
      <c r="M1823" s="8"/>
      <c r="N1823" s="8"/>
      <c r="O1823" s="8"/>
      <c r="P1823" s="7"/>
      <c r="Q1823" s="7"/>
      <c r="R1823" s="7"/>
      <c r="S1823" s="7" t="s">
        <v>130</v>
      </c>
      <c r="T1823" s="7" t="s">
        <v>29</v>
      </c>
      <c r="U1823" s="7" t="s">
        <v>627</v>
      </c>
      <c r="V1823" s="21" t="s">
        <v>21</v>
      </c>
    </row>
    <row r="1824" spans="2:22" x14ac:dyDescent="0.25">
      <c r="B1824" s="7" t="s">
        <v>1647</v>
      </c>
      <c r="C1824" s="7" t="s">
        <v>624</v>
      </c>
      <c r="D1824" s="7" t="s">
        <v>44</v>
      </c>
      <c r="E1824" s="7" t="s">
        <v>34</v>
      </c>
      <c r="F1824" s="7" t="s">
        <v>1895</v>
      </c>
      <c r="G1824" s="7" t="s">
        <v>1896</v>
      </c>
      <c r="H1824" s="8">
        <v>500000</v>
      </c>
      <c r="I1824" s="8">
        <v>500000</v>
      </c>
      <c r="J1824" s="8">
        <v>500000</v>
      </c>
      <c r="K1824" s="8">
        <v>500000</v>
      </c>
      <c r="L1824" s="8"/>
      <c r="M1824" s="8"/>
      <c r="N1824" s="8"/>
      <c r="O1824" s="8"/>
      <c r="P1824" s="7"/>
      <c r="Q1824" s="7"/>
      <c r="R1824" s="7"/>
      <c r="S1824" s="7" t="s">
        <v>130</v>
      </c>
      <c r="T1824" s="7" t="s">
        <v>29</v>
      </c>
      <c r="U1824" s="7" t="s">
        <v>627</v>
      </c>
      <c r="V1824" s="21" t="s">
        <v>21</v>
      </c>
    </row>
    <row r="1825" spans="2:22" x14ac:dyDescent="0.25">
      <c r="B1825" s="7" t="s">
        <v>1925</v>
      </c>
      <c r="C1825" s="7" t="s">
        <v>74</v>
      </c>
      <c r="D1825" s="7" t="s">
        <v>44</v>
      </c>
      <c r="E1825" s="7" t="s">
        <v>25</v>
      </c>
      <c r="F1825" s="7" t="s">
        <v>2108</v>
      </c>
      <c r="G1825" s="7" t="s">
        <v>2109</v>
      </c>
      <c r="H1825" s="8">
        <v>8000000</v>
      </c>
      <c r="I1825" s="8">
        <v>8000000</v>
      </c>
      <c r="J1825" s="8">
        <v>6308000</v>
      </c>
      <c r="K1825" s="8">
        <v>8000000</v>
      </c>
      <c r="L1825" s="8"/>
      <c r="M1825" s="8"/>
      <c r="N1825" s="8"/>
      <c r="O1825" s="8"/>
      <c r="P1825" s="7"/>
      <c r="Q1825" s="7"/>
      <c r="R1825" s="7"/>
      <c r="S1825" s="7" t="s">
        <v>201</v>
      </c>
      <c r="T1825" s="7" t="s">
        <v>29</v>
      </c>
      <c r="U1825" s="7" t="s">
        <v>765</v>
      </c>
      <c r="V1825" s="21" t="s">
        <v>2110</v>
      </c>
    </row>
    <row r="1826" spans="2:22" x14ac:dyDescent="0.25">
      <c r="B1826" s="7" t="s">
        <v>22</v>
      </c>
      <c r="C1826" s="7" t="s">
        <v>74</v>
      </c>
      <c r="D1826" s="7" t="s">
        <v>44</v>
      </c>
      <c r="E1826" s="7" t="s">
        <v>25</v>
      </c>
      <c r="F1826" s="7" t="s">
        <v>577</v>
      </c>
      <c r="G1826" s="7" t="s">
        <v>578</v>
      </c>
      <c r="H1826" s="8">
        <v>1686000</v>
      </c>
      <c r="I1826" s="8">
        <v>1686000</v>
      </c>
      <c r="J1826" s="8">
        <v>1533645.41</v>
      </c>
      <c r="K1826" s="8">
        <v>1686000</v>
      </c>
      <c r="L1826" s="8"/>
      <c r="M1826" s="8"/>
      <c r="N1826" s="8"/>
      <c r="O1826" s="8"/>
      <c r="P1826" s="7"/>
      <c r="Q1826" s="7"/>
      <c r="R1826" s="7"/>
      <c r="S1826" s="7" t="s">
        <v>201</v>
      </c>
      <c r="T1826" s="7" t="s">
        <v>29</v>
      </c>
      <c r="U1826" s="7" t="s">
        <v>202</v>
      </c>
      <c r="V1826" s="21" t="s">
        <v>579</v>
      </c>
    </row>
    <row r="1827" spans="2:22" x14ac:dyDescent="0.25">
      <c r="B1827" s="7" t="s">
        <v>1925</v>
      </c>
      <c r="C1827" s="7" t="s">
        <v>624</v>
      </c>
      <c r="D1827" s="7" t="s">
        <v>44</v>
      </c>
      <c r="E1827" s="7" t="s">
        <v>34</v>
      </c>
      <c r="F1827" s="7" t="s">
        <v>2191</v>
      </c>
      <c r="G1827" s="7" t="s">
        <v>2192</v>
      </c>
      <c r="H1827" s="8">
        <v>500000</v>
      </c>
      <c r="I1827" s="8">
        <v>500000</v>
      </c>
      <c r="J1827" s="8">
        <v>500000</v>
      </c>
      <c r="K1827" s="8">
        <v>500000</v>
      </c>
      <c r="L1827" s="8"/>
      <c r="M1827" s="8"/>
      <c r="N1827" s="8"/>
      <c r="O1827" s="8"/>
      <c r="P1827" s="7"/>
      <c r="Q1827" s="7"/>
      <c r="R1827" s="7"/>
      <c r="S1827" s="7" t="s">
        <v>130</v>
      </c>
      <c r="T1827" s="7" t="s">
        <v>29</v>
      </c>
      <c r="U1827" s="7" t="s">
        <v>2184</v>
      </c>
      <c r="V1827" s="21" t="s">
        <v>2193</v>
      </c>
    </row>
    <row r="1828" spans="2:22" x14ac:dyDescent="0.25">
      <c r="B1828" s="7" t="s">
        <v>3454</v>
      </c>
      <c r="C1828" s="7" t="s">
        <v>74</v>
      </c>
      <c r="D1828" s="7" t="s">
        <v>44</v>
      </c>
      <c r="E1828" s="7" t="s">
        <v>25</v>
      </c>
      <c r="F1828" s="7" t="s">
        <v>3528</v>
      </c>
      <c r="G1828" s="7" t="s">
        <v>3526</v>
      </c>
      <c r="H1828" s="8">
        <v>180276.27</v>
      </c>
      <c r="I1828" s="8">
        <v>180276.27</v>
      </c>
      <c r="J1828" s="8">
        <v>180276.27</v>
      </c>
      <c r="K1828" s="8">
        <v>180276.27</v>
      </c>
      <c r="L1828" s="8"/>
      <c r="M1828" s="8"/>
      <c r="N1828" s="8"/>
      <c r="O1828" s="8"/>
      <c r="P1828" s="7"/>
      <c r="Q1828" s="7"/>
      <c r="R1828" s="7"/>
      <c r="S1828" s="7" t="s">
        <v>76</v>
      </c>
      <c r="T1828" s="7" t="s">
        <v>77</v>
      </c>
      <c r="U1828" s="7" t="s">
        <v>78</v>
      </c>
      <c r="V1828" s="21" t="s">
        <v>21</v>
      </c>
    </row>
    <row r="1829" spans="2:22" x14ac:dyDescent="0.25">
      <c r="B1829" s="7" t="s">
        <v>3454</v>
      </c>
      <c r="C1829" s="7" t="s">
        <v>74</v>
      </c>
      <c r="D1829" s="7" t="s">
        <v>24</v>
      </c>
      <c r="E1829" s="7" t="s">
        <v>25</v>
      </c>
      <c r="F1829" s="7" t="s">
        <v>3525</v>
      </c>
      <c r="G1829" s="7" t="s">
        <v>3526</v>
      </c>
      <c r="H1829" s="8">
        <v>72604.17</v>
      </c>
      <c r="I1829" s="8">
        <v>72604.17</v>
      </c>
      <c r="J1829" s="8">
        <v>72604.17</v>
      </c>
      <c r="K1829" s="8">
        <v>72604.17</v>
      </c>
      <c r="L1829" s="8"/>
      <c r="M1829" s="8"/>
      <c r="N1829" s="8"/>
      <c r="O1829" s="8"/>
      <c r="P1829" s="7"/>
      <c r="Q1829" s="7"/>
      <c r="R1829" s="7"/>
      <c r="S1829" s="7" t="s">
        <v>76</v>
      </c>
      <c r="T1829" s="7" t="s">
        <v>77</v>
      </c>
      <c r="U1829" s="7" t="s">
        <v>78</v>
      </c>
      <c r="V1829" s="21" t="s">
        <v>3527</v>
      </c>
    </row>
    <row r="1830" spans="2:22" x14ac:dyDescent="0.25">
      <c r="B1830" s="7" t="s">
        <v>646</v>
      </c>
      <c r="C1830" s="7" t="s">
        <v>74</v>
      </c>
      <c r="D1830" s="7" t="s">
        <v>24</v>
      </c>
      <c r="E1830" s="7" t="s">
        <v>25</v>
      </c>
      <c r="F1830" s="7" t="s">
        <v>683</v>
      </c>
      <c r="G1830" s="7" t="s">
        <v>684</v>
      </c>
      <c r="H1830" s="8">
        <v>111200</v>
      </c>
      <c r="I1830" s="8">
        <v>111200</v>
      </c>
      <c r="J1830" s="8">
        <v>111200</v>
      </c>
      <c r="K1830" s="8">
        <v>111200</v>
      </c>
      <c r="L1830" s="8"/>
      <c r="M1830" s="8"/>
      <c r="N1830" s="8"/>
      <c r="O1830" s="8"/>
      <c r="P1830" s="7"/>
      <c r="Q1830" s="7"/>
      <c r="R1830" s="7"/>
      <c r="S1830" s="7" t="s">
        <v>76</v>
      </c>
      <c r="T1830" s="7" t="s">
        <v>77</v>
      </c>
      <c r="U1830" s="7" t="s">
        <v>78</v>
      </c>
      <c r="V1830" s="21" t="s">
        <v>685</v>
      </c>
    </row>
    <row r="1831" spans="2:22" x14ac:dyDescent="0.25">
      <c r="B1831" s="7" t="s">
        <v>1925</v>
      </c>
      <c r="C1831" s="7" t="s">
        <v>74</v>
      </c>
      <c r="D1831" s="7" t="s">
        <v>24</v>
      </c>
      <c r="E1831" s="7" t="s">
        <v>25</v>
      </c>
      <c r="F1831" s="7" t="s">
        <v>2006</v>
      </c>
      <c r="G1831" s="7" t="s">
        <v>2006</v>
      </c>
      <c r="H1831" s="8">
        <v>405702</v>
      </c>
      <c r="I1831" s="8">
        <v>405702</v>
      </c>
      <c r="J1831" s="8">
        <v>405702</v>
      </c>
      <c r="K1831" s="8">
        <v>405702</v>
      </c>
      <c r="L1831" s="8"/>
      <c r="M1831" s="8"/>
      <c r="N1831" s="8"/>
      <c r="O1831" s="8"/>
      <c r="P1831" s="7"/>
      <c r="Q1831" s="7"/>
      <c r="R1831" s="7"/>
      <c r="S1831" s="7" t="s">
        <v>76</v>
      </c>
      <c r="T1831" s="7" t="s">
        <v>77</v>
      </c>
      <c r="U1831" s="7" t="s">
        <v>78</v>
      </c>
      <c r="V1831" s="21" t="s">
        <v>21</v>
      </c>
    </row>
    <row r="1832" spans="2:22" x14ac:dyDescent="0.25">
      <c r="B1832" s="7" t="s">
        <v>1647</v>
      </c>
      <c r="C1832" s="7" t="s">
        <v>74</v>
      </c>
      <c r="D1832" s="7" t="s">
        <v>24</v>
      </c>
      <c r="E1832" s="7" t="s">
        <v>25</v>
      </c>
      <c r="F1832" s="7" t="s">
        <v>1821</v>
      </c>
      <c r="G1832" s="7" t="s">
        <v>1822</v>
      </c>
      <c r="H1832" s="8">
        <v>148498.47</v>
      </c>
      <c r="I1832" s="8">
        <v>148498.47</v>
      </c>
      <c r="J1832" s="8">
        <v>148498.47</v>
      </c>
      <c r="K1832" s="8">
        <v>148498.47</v>
      </c>
      <c r="L1832" s="8"/>
      <c r="M1832" s="8"/>
      <c r="N1832" s="8"/>
      <c r="O1832" s="8"/>
      <c r="P1832" s="7"/>
      <c r="Q1832" s="7"/>
      <c r="R1832" s="7">
        <v>2</v>
      </c>
      <c r="S1832" s="7" t="s">
        <v>341</v>
      </c>
      <c r="T1832" s="7" t="s">
        <v>29</v>
      </c>
      <c r="U1832" s="7" t="s">
        <v>131</v>
      </c>
      <c r="V1832" s="21" t="s">
        <v>1823</v>
      </c>
    </row>
    <row r="1833" spans="2:22" x14ac:dyDescent="0.25">
      <c r="B1833" s="7" t="s">
        <v>3048</v>
      </c>
      <c r="C1833" s="7" t="s">
        <v>74</v>
      </c>
      <c r="D1833" s="7" t="s">
        <v>44</v>
      </c>
      <c r="E1833" s="7" t="s">
        <v>25</v>
      </c>
      <c r="F1833" s="7" t="s">
        <v>3260</v>
      </c>
      <c r="G1833" s="7" t="s">
        <v>3261</v>
      </c>
      <c r="H1833" s="8">
        <v>800000</v>
      </c>
      <c r="I1833" s="8">
        <v>760000</v>
      </c>
      <c r="J1833" s="8">
        <v>500000</v>
      </c>
      <c r="K1833" s="8">
        <v>760000</v>
      </c>
      <c r="L1833" s="8"/>
      <c r="M1833" s="8"/>
      <c r="N1833" s="8"/>
      <c r="O1833" s="8"/>
      <c r="P1833" s="7"/>
      <c r="Q1833" s="7"/>
      <c r="R1833" s="7"/>
      <c r="S1833" s="7" t="s">
        <v>201</v>
      </c>
      <c r="T1833" s="7" t="s">
        <v>29</v>
      </c>
      <c r="U1833" s="7" t="s">
        <v>257</v>
      </c>
      <c r="V1833" s="21" t="s">
        <v>3262</v>
      </c>
    </row>
    <row r="1834" spans="2:22" x14ac:dyDescent="0.25">
      <c r="B1834" s="7" t="s">
        <v>2432</v>
      </c>
      <c r="C1834" s="7" t="s">
        <v>74</v>
      </c>
      <c r="D1834" s="7" t="s">
        <v>24</v>
      </c>
      <c r="E1834" s="7" t="s">
        <v>25</v>
      </c>
      <c r="F1834" s="7" t="s">
        <v>2841</v>
      </c>
      <c r="G1834" s="7" t="s">
        <v>2842</v>
      </c>
      <c r="H1834" s="8">
        <v>444239</v>
      </c>
      <c r="I1834" s="8">
        <v>444239</v>
      </c>
      <c r="J1834" s="8">
        <v>444239</v>
      </c>
      <c r="K1834" s="8">
        <v>444239</v>
      </c>
      <c r="L1834" s="8"/>
      <c r="M1834" s="8"/>
      <c r="N1834" s="8"/>
      <c r="O1834" s="8"/>
      <c r="P1834" s="7">
        <v>4</v>
      </c>
      <c r="Q1834" s="7">
        <v>4</v>
      </c>
      <c r="R1834" s="7">
        <v>4</v>
      </c>
      <c r="S1834" s="7" t="s">
        <v>201</v>
      </c>
      <c r="T1834" s="7" t="s">
        <v>29</v>
      </c>
      <c r="U1834" s="7" t="s">
        <v>374</v>
      </c>
      <c r="V1834" s="21" t="s">
        <v>2843</v>
      </c>
    </row>
    <row r="1835" spans="2:22" x14ac:dyDescent="0.25">
      <c r="B1835" s="7" t="s">
        <v>3454</v>
      </c>
      <c r="C1835" s="7" t="s">
        <v>23</v>
      </c>
      <c r="D1835" s="7" t="s">
        <v>24</v>
      </c>
      <c r="E1835" s="7" t="s">
        <v>25</v>
      </c>
      <c r="F1835" s="7" t="s">
        <v>3470</v>
      </c>
      <c r="G1835" s="7" t="s">
        <v>3471</v>
      </c>
      <c r="H1835" s="8">
        <v>360002</v>
      </c>
      <c r="I1835" s="8">
        <v>360002</v>
      </c>
      <c r="J1835" s="8">
        <v>360002</v>
      </c>
      <c r="K1835" s="8">
        <v>360002</v>
      </c>
      <c r="L1835" s="8"/>
      <c r="M1835" s="8"/>
      <c r="N1835" s="8"/>
      <c r="O1835" s="8"/>
      <c r="P1835" s="7"/>
      <c r="Q1835" s="7">
        <v>5</v>
      </c>
      <c r="R1835" s="7">
        <v>5</v>
      </c>
      <c r="S1835" s="7" t="s">
        <v>28</v>
      </c>
      <c r="T1835" s="7" t="s">
        <v>29</v>
      </c>
      <c r="U1835" s="7" t="s">
        <v>30</v>
      </c>
      <c r="V1835" s="21" t="s">
        <v>3472</v>
      </c>
    </row>
    <row r="1836" spans="2:22" x14ac:dyDescent="0.25">
      <c r="B1836" s="7" t="s">
        <v>2432</v>
      </c>
      <c r="C1836" s="7" t="s">
        <v>74</v>
      </c>
      <c r="D1836" s="7" t="s">
        <v>24</v>
      </c>
      <c r="E1836" s="7" t="s">
        <v>25</v>
      </c>
      <c r="F1836" s="7" t="s">
        <v>2917</v>
      </c>
      <c r="G1836" s="7" t="s">
        <v>2918</v>
      </c>
      <c r="H1836" s="8">
        <v>441900</v>
      </c>
      <c r="I1836" s="8">
        <v>441900</v>
      </c>
      <c r="J1836" s="8">
        <v>441900</v>
      </c>
      <c r="K1836" s="8">
        <v>441900</v>
      </c>
      <c r="L1836" s="8"/>
      <c r="M1836" s="8"/>
      <c r="N1836" s="8"/>
      <c r="O1836" s="8"/>
      <c r="P1836" s="7">
        <v>16</v>
      </c>
      <c r="Q1836" s="7">
        <v>5</v>
      </c>
      <c r="R1836" s="7">
        <v>5</v>
      </c>
      <c r="S1836" s="7" t="s">
        <v>28</v>
      </c>
      <c r="T1836" s="7" t="s">
        <v>29</v>
      </c>
      <c r="U1836" s="7" t="s">
        <v>374</v>
      </c>
      <c r="V1836" s="21" t="s">
        <v>2919</v>
      </c>
    </row>
    <row r="1837" spans="2:22" x14ac:dyDescent="0.25">
      <c r="B1837" s="7" t="s">
        <v>2432</v>
      </c>
      <c r="C1837" s="7" t="s">
        <v>74</v>
      </c>
      <c r="D1837" s="7" t="s">
        <v>24</v>
      </c>
      <c r="E1837" s="7" t="s">
        <v>25</v>
      </c>
      <c r="F1837" s="7" t="s">
        <v>2937</v>
      </c>
      <c r="G1837" s="7" t="s">
        <v>2938</v>
      </c>
      <c r="H1837" s="8">
        <v>297133</v>
      </c>
      <c r="I1837" s="8">
        <v>297133</v>
      </c>
      <c r="J1837" s="8">
        <v>297133</v>
      </c>
      <c r="K1837" s="8">
        <v>297133</v>
      </c>
      <c r="L1837" s="8"/>
      <c r="M1837" s="8"/>
      <c r="N1837" s="8"/>
      <c r="O1837" s="8"/>
      <c r="P1837" s="7"/>
      <c r="Q1837" s="7">
        <v>4</v>
      </c>
      <c r="R1837" s="7">
        <v>5</v>
      </c>
      <c r="S1837" s="7" t="s">
        <v>28</v>
      </c>
      <c r="T1837" s="7" t="s">
        <v>29</v>
      </c>
      <c r="U1837" s="7" t="s">
        <v>374</v>
      </c>
      <c r="V1837" s="21" t="s">
        <v>2939</v>
      </c>
    </row>
    <row r="1838" spans="2:22" x14ac:dyDescent="0.25">
      <c r="B1838" s="7" t="s">
        <v>2432</v>
      </c>
      <c r="C1838" s="7" t="s">
        <v>74</v>
      </c>
      <c r="D1838" s="7" t="s">
        <v>24</v>
      </c>
      <c r="E1838" s="7" t="s">
        <v>25</v>
      </c>
      <c r="F1838" s="7" t="s">
        <v>2867</v>
      </c>
      <c r="G1838" s="7" t="s">
        <v>2868</v>
      </c>
      <c r="H1838" s="8">
        <v>493685</v>
      </c>
      <c r="I1838" s="8">
        <v>493685</v>
      </c>
      <c r="J1838" s="8">
        <v>493685</v>
      </c>
      <c r="K1838" s="8">
        <v>493685</v>
      </c>
      <c r="L1838" s="8"/>
      <c r="M1838" s="8"/>
      <c r="N1838" s="8"/>
      <c r="O1838" s="8"/>
      <c r="P1838" s="7">
        <v>7</v>
      </c>
      <c r="Q1838" s="7">
        <v>10</v>
      </c>
      <c r="R1838" s="7">
        <v>16</v>
      </c>
      <c r="S1838" s="7" t="s">
        <v>28</v>
      </c>
      <c r="T1838" s="7" t="s">
        <v>29</v>
      </c>
      <c r="U1838" s="7" t="s">
        <v>374</v>
      </c>
      <c r="V1838" s="21" t="s">
        <v>2869</v>
      </c>
    </row>
    <row r="1839" spans="2:22" x14ac:dyDescent="0.25">
      <c r="B1839" s="7" t="s">
        <v>3789</v>
      </c>
      <c r="C1839" s="7" t="s">
        <v>74</v>
      </c>
      <c r="D1839" s="7" t="s">
        <v>24</v>
      </c>
      <c r="E1839" s="7" t="s">
        <v>25</v>
      </c>
      <c r="F1839" s="7" t="s">
        <v>4021</v>
      </c>
      <c r="G1839" s="7" t="s">
        <v>4022</v>
      </c>
      <c r="H1839" s="8">
        <v>196684</v>
      </c>
      <c r="I1839" s="8">
        <v>196684</v>
      </c>
      <c r="J1839" s="8">
        <v>196684</v>
      </c>
      <c r="K1839" s="8">
        <v>196684</v>
      </c>
      <c r="L1839" s="8"/>
      <c r="M1839" s="8"/>
      <c r="N1839" s="8"/>
      <c r="O1839" s="8"/>
      <c r="P1839" s="7"/>
      <c r="Q1839" s="7">
        <v>6</v>
      </c>
      <c r="R1839" s="7">
        <v>6</v>
      </c>
      <c r="S1839" s="7" t="s">
        <v>28</v>
      </c>
      <c r="T1839" s="7" t="s">
        <v>29</v>
      </c>
      <c r="U1839" s="7" t="s">
        <v>374</v>
      </c>
      <c r="V1839" s="21" t="s">
        <v>4023</v>
      </c>
    </row>
    <row r="1840" spans="2:22" x14ac:dyDescent="0.25">
      <c r="B1840" s="7" t="s">
        <v>2432</v>
      </c>
      <c r="C1840" s="7" t="s">
        <v>74</v>
      </c>
      <c r="D1840" s="7" t="s">
        <v>24</v>
      </c>
      <c r="E1840" s="7" t="s">
        <v>25</v>
      </c>
      <c r="F1840" s="7" t="s">
        <v>2883</v>
      </c>
      <c r="G1840" s="7" t="s">
        <v>2884</v>
      </c>
      <c r="H1840" s="8">
        <v>496514.31</v>
      </c>
      <c r="I1840" s="8">
        <v>496514.31</v>
      </c>
      <c r="J1840" s="8">
        <v>496514.31</v>
      </c>
      <c r="K1840" s="8">
        <v>496514.31</v>
      </c>
      <c r="L1840" s="8"/>
      <c r="M1840" s="8"/>
      <c r="N1840" s="8"/>
      <c r="O1840" s="8"/>
      <c r="P1840" s="7">
        <v>1</v>
      </c>
      <c r="Q1840" s="7">
        <v>5</v>
      </c>
      <c r="R1840" s="7">
        <v>5</v>
      </c>
      <c r="S1840" s="7" t="s">
        <v>28</v>
      </c>
      <c r="T1840" s="7" t="s">
        <v>29</v>
      </c>
      <c r="U1840" s="7" t="s">
        <v>374</v>
      </c>
      <c r="V1840" s="21" t="s">
        <v>2885</v>
      </c>
    </row>
    <row r="1841" spans="2:22" x14ac:dyDescent="0.25">
      <c r="B1841" s="7" t="s">
        <v>3048</v>
      </c>
      <c r="C1841" s="7" t="s">
        <v>74</v>
      </c>
      <c r="D1841" s="7" t="s">
        <v>24</v>
      </c>
      <c r="E1841" s="7" t="s">
        <v>25</v>
      </c>
      <c r="F1841" s="7" t="s">
        <v>3317</v>
      </c>
      <c r="G1841" s="7" t="s">
        <v>3318</v>
      </c>
      <c r="H1841" s="8">
        <v>323107</v>
      </c>
      <c r="I1841" s="8">
        <v>323107</v>
      </c>
      <c r="J1841" s="8">
        <v>323107</v>
      </c>
      <c r="K1841" s="8">
        <v>323107</v>
      </c>
      <c r="L1841" s="8"/>
      <c r="M1841" s="8"/>
      <c r="N1841" s="8"/>
      <c r="O1841" s="8"/>
      <c r="P1841" s="7">
        <v>6</v>
      </c>
      <c r="Q1841" s="7">
        <v>3</v>
      </c>
      <c r="R1841" s="7">
        <v>3</v>
      </c>
      <c r="S1841" s="7" t="s">
        <v>201</v>
      </c>
      <c r="T1841" s="7" t="s">
        <v>29</v>
      </c>
      <c r="U1841" s="7" t="s">
        <v>374</v>
      </c>
      <c r="V1841" s="21" t="s">
        <v>3319</v>
      </c>
    </row>
    <row r="1842" spans="2:22" x14ac:dyDescent="0.25">
      <c r="B1842" s="7" t="s">
        <v>2432</v>
      </c>
      <c r="C1842" s="7" t="s">
        <v>74</v>
      </c>
      <c r="D1842" s="7" t="s">
        <v>24</v>
      </c>
      <c r="E1842" s="7" t="s">
        <v>25</v>
      </c>
      <c r="F1842" s="7" t="s">
        <v>2568</v>
      </c>
      <c r="G1842" s="7" t="s">
        <v>2569</v>
      </c>
      <c r="H1842" s="8">
        <v>1790000</v>
      </c>
      <c r="I1842" s="8">
        <v>1790000</v>
      </c>
      <c r="J1842" s="8">
        <v>1790000</v>
      </c>
      <c r="K1842" s="8">
        <v>1790000</v>
      </c>
      <c r="L1842" s="8"/>
      <c r="M1842" s="8"/>
      <c r="N1842" s="8"/>
      <c r="O1842" s="8"/>
      <c r="P1842" s="7">
        <v>49</v>
      </c>
      <c r="Q1842" s="7">
        <v>16</v>
      </c>
      <c r="R1842" s="7">
        <v>21</v>
      </c>
      <c r="S1842" s="7" t="s">
        <v>130</v>
      </c>
      <c r="T1842" s="7" t="s">
        <v>29</v>
      </c>
      <c r="U1842" s="7" t="s">
        <v>124</v>
      </c>
      <c r="V1842" s="21" t="s">
        <v>2570</v>
      </c>
    </row>
    <row r="1843" spans="2:22" x14ac:dyDescent="0.25">
      <c r="B1843" s="7" t="s">
        <v>3789</v>
      </c>
      <c r="C1843" s="7" t="s">
        <v>74</v>
      </c>
      <c r="D1843" s="7" t="s">
        <v>24</v>
      </c>
      <c r="E1843" s="7" t="s">
        <v>25</v>
      </c>
      <c r="F1843" s="7" t="s">
        <v>3997</v>
      </c>
      <c r="G1843" s="7" t="s">
        <v>3998</v>
      </c>
      <c r="H1843" s="8">
        <v>915000</v>
      </c>
      <c r="I1843" s="8">
        <v>915000</v>
      </c>
      <c r="J1843" s="8">
        <v>915000</v>
      </c>
      <c r="K1843" s="8">
        <v>915000</v>
      </c>
      <c r="L1843" s="8"/>
      <c r="M1843" s="8"/>
      <c r="N1843" s="8"/>
      <c r="O1843" s="8"/>
      <c r="P1843" s="7">
        <v>49</v>
      </c>
      <c r="Q1843" s="7"/>
      <c r="R1843" s="7">
        <v>41</v>
      </c>
      <c r="S1843" s="7" t="s">
        <v>201</v>
      </c>
      <c r="T1843" s="7" t="s">
        <v>29</v>
      </c>
      <c r="U1843" s="7" t="s">
        <v>399</v>
      </c>
      <c r="V1843" s="21" t="s">
        <v>3999</v>
      </c>
    </row>
    <row r="1844" spans="2:22" x14ac:dyDescent="0.25">
      <c r="B1844" s="7" t="s">
        <v>3454</v>
      </c>
      <c r="C1844" s="7" t="s">
        <v>23</v>
      </c>
      <c r="D1844" s="7" t="s">
        <v>33</v>
      </c>
      <c r="E1844" s="7" t="s">
        <v>25</v>
      </c>
      <c r="F1844" s="7" t="s">
        <v>3476</v>
      </c>
      <c r="G1844" s="7" t="s">
        <v>3477</v>
      </c>
      <c r="H1844" s="8">
        <v>298680</v>
      </c>
      <c r="I1844" s="8">
        <v>298680</v>
      </c>
      <c r="J1844" s="8">
        <v>279201</v>
      </c>
      <c r="K1844" s="8">
        <v>279201</v>
      </c>
      <c r="L1844" s="8"/>
      <c r="M1844" s="8"/>
      <c r="N1844" s="8"/>
      <c r="O1844" s="8"/>
      <c r="P1844" s="7">
        <v>2</v>
      </c>
      <c r="Q1844" s="7"/>
      <c r="R1844" s="7"/>
      <c r="S1844" s="7" t="s">
        <v>28</v>
      </c>
      <c r="T1844" s="7" t="s">
        <v>29</v>
      </c>
      <c r="U1844" s="7" t="s">
        <v>30</v>
      </c>
      <c r="V1844" s="21" t="s">
        <v>3478</v>
      </c>
    </row>
    <row r="1845" spans="2:22" x14ac:dyDescent="0.25">
      <c r="B1845" s="7" t="s">
        <v>3789</v>
      </c>
      <c r="C1845" s="7" t="s">
        <v>74</v>
      </c>
      <c r="D1845" s="7" t="s">
        <v>24</v>
      </c>
      <c r="E1845" s="7" t="s">
        <v>25</v>
      </c>
      <c r="F1845" s="7" t="s">
        <v>4095</v>
      </c>
      <c r="G1845" s="7" t="s">
        <v>4096</v>
      </c>
      <c r="H1845" s="8">
        <v>68682</v>
      </c>
      <c r="I1845" s="8">
        <v>68682</v>
      </c>
      <c r="J1845" s="8">
        <v>66728.61</v>
      </c>
      <c r="K1845" s="8">
        <v>66728.61</v>
      </c>
      <c r="L1845" s="8"/>
      <c r="M1845" s="8"/>
      <c r="N1845" s="8"/>
      <c r="O1845" s="8"/>
      <c r="P1845" s="7"/>
      <c r="Q1845" s="7"/>
      <c r="R1845" s="7"/>
      <c r="S1845" s="7" t="s">
        <v>28</v>
      </c>
      <c r="T1845" s="7" t="s">
        <v>29</v>
      </c>
      <c r="U1845" s="7" t="s">
        <v>374</v>
      </c>
      <c r="V1845" s="21" t="s">
        <v>4097</v>
      </c>
    </row>
    <row r="1846" spans="2:22" x14ac:dyDescent="0.25">
      <c r="B1846" s="7" t="s">
        <v>3789</v>
      </c>
      <c r="C1846" s="7" t="s">
        <v>74</v>
      </c>
      <c r="D1846" s="7" t="s">
        <v>33</v>
      </c>
      <c r="E1846" s="7" t="s">
        <v>25</v>
      </c>
      <c r="F1846" s="7" t="s">
        <v>4107</v>
      </c>
      <c r="G1846" s="7" t="s">
        <v>4108</v>
      </c>
      <c r="H1846" s="8">
        <v>543446</v>
      </c>
      <c r="I1846" s="8">
        <v>543446</v>
      </c>
      <c r="J1846" s="8">
        <v>543446</v>
      </c>
      <c r="K1846" s="8">
        <v>543446</v>
      </c>
      <c r="L1846" s="8"/>
      <c r="M1846" s="8"/>
      <c r="N1846" s="8"/>
      <c r="O1846" s="8"/>
      <c r="P1846" s="7"/>
      <c r="Q1846" s="7"/>
      <c r="R1846" s="7"/>
      <c r="S1846" s="7" t="s">
        <v>201</v>
      </c>
      <c r="T1846" s="7" t="s">
        <v>29</v>
      </c>
      <c r="U1846" s="7" t="s">
        <v>257</v>
      </c>
      <c r="V1846" s="21" t="s">
        <v>4109</v>
      </c>
    </row>
    <row r="1847" spans="2:22" x14ac:dyDescent="0.25">
      <c r="B1847" s="7" t="s">
        <v>22</v>
      </c>
      <c r="C1847" s="7" t="s">
        <v>624</v>
      </c>
      <c r="D1847" s="7" t="s">
        <v>44</v>
      </c>
      <c r="E1847" s="7" t="s">
        <v>34</v>
      </c>
      <c r="F1847" s="7" t="s">
        <v>635</v>
      </c>
      <c r="G1847" s="7" t="s">
        <v>636</v>
      </c>
      <c r="H1847" s="8">
        <v>2630000</v>
      </c>
      <c r="I1847" s="8">
        <v>2630000</v>
      </c>
      <c r="J1847" s="8">
        <v>2630000</v>
      </c>
      <c r="K1847" s="8">
        <v>2630000</v>
      </c>
      <c r="L1847" s="8"/>
      <c r="M1847" s="8"/>
      <c r="N1847" s="8"/>
      <c r="O1847" s="8"/>
      <c r="P1847" s="7"/>
      <c r="Q1847" s="7"/>
      <c r="R1847" s="7"/>
      <c r="S1847" s="7" t="s">
        <v>130</v>
      </c>
      <c r="T1847" s="7" t="s">
        <v>29</v>
      </c>
      <c r="U1847" s="7" t="s">
        <v>627</v>
      </c>
      <c r="V1847" s="21" t="s">
        <v>635</v>
      </c>
    </row>
    <row r="1848" spans="2:22" x14ac:dyDescent="0.25">
      <c r="B1848" s="7" t="s">
        <v>1283</v>
      </c>
      <c r="C1848" s="7" t="s">
        <v>74</v>
      </c>
      <c r="D1848" s="7" t="s">
        <v>33</v>
      </c>
      <c r="E1848" s="7" t="s">
        <v>25</v>
      </c>
      <c r="F1848" s="7" t="s">
        <v>1541</v>
      </c>
      <c r="G1848" s="7" t="s">
        <v>1542</v>
      </c>
      <c r="H1848" s="8">
        <v>1501252</v>
      </c>
      <c r="I1848" s="8">
        <v>1501252</v>
      </c>
      <c r="J1848" s="8">
        <v>1501252</v>
      </c>
      <c r="K1848" s="8">
        <v>1501252</v>
      </c>
      <c r="L1848" s="8"/>
      <c r="M1848" s="8"/>
      <c r="N1848" s="8"/>
      <c r="O1848" s="8"/>
      <c r="P1848" s="7">
        <v>20</v>
      </c>
      <c r="Q1848" s="7">
        <v>15</v>
      </c>
      <c r="R1848" s="7">
        <v>15</v>
      </c>
      <c r="S1848" s="7" t="s">
        <v>28</v>
      </c>
      <c r="T1848" s="7" t="s">
        <v>29</v>
      </c>
      <c r="U1848" s="7" t="s">
        <v>399</v>
      </c>
      <c r="V1848" s="21" t="s">
        <v>1543</v>
      </c>
    </row>
    <row r="1849" spans="2:22" x14ac:dyDescent="0.25">
      <c r="B1849" s="7" t="s">
        <v>2432</v>
      </c>
      <c r="C1849" s="7" t="s">
        <v>74</v>
      </c>
      <c r="D1849" s="7" t="s">
        <v>24</v>
      </c>
      <c r="E1849" s="7" t="s">
        <v>25</v>
      </c>
      <c r="F1849" s="7" t="s">
        <v>2835</v>
      </c>
      <c r="G1849" s="7" t="s">
        <v>2836</v>
      </c>
      <c r="H1849" s="8">
        <v>325525</v>
      </c>
      <c r="I1849" s="8">
        <v>325525</v>
      </c>
      <c r="J1849" s="8">
        <v>325525</v>
      </c>
      <c r="K1849" s="8">
        <v>325525</v>
      </c>
      <c r="L1849" s="8"/>
      <c r="M1849" s="8"/>
      <c r="N1849" s="8"/>
      <c r="O1849" s="8"/>
      <c r="P1849" s="7"/>
      <c r="Q1849" s="7"/>
      <c r="R1849" s="7"/>
      <c r="S1849" s="7" t="s">
        <v>28</v>
      </c>
      <c r="T1849" s="7" t="s">
        <v>29</v>
      </c>
      <c r="U1849" s="7" t="s">
        <v>374</v>
      </c>
      <c r="V1849" s="21" t="s">
        <v>2837</v>
      </c>
    </row>
    <row r="1850" spans="2:22" x14ac:dyDescent="0.25">
      <c r="B1850" s="7" t="s">
        <v>22</v>
      </c>
      <c r="C1850" s="7" t="s">
        <v>74</v>
      </c>
      <c r="D1850" s="7" t="s">
        <v>44</v>
      </c>
      <c r="E1850" s="7" t="s">
        <v>25</v>
      </c>
      <c r="F1850" s="7" t="s">
        <v>303</v>
      </c>
      <c r="G1850" s="7" t="s">
        <v>95</v>
      </c>
      <c r="H1850" s="8">
        <v>986519</v>
      </c>
      <c r="I1850" s="8">
        <v>986519</v>
      </c>
      <c r="J1850" s="8">
        <v>880000</v>
      </c>
      <c r="K1850" s="8">
        <v>986519</v>
      </c>
      <c r="L1850" s="8"/>
      <c r="M1850" s="8"/>
      <c r="N1850" s="8"/>
      <c r="O1850" s="8"/>
      <c r="P1850" s="7">
        <v>6</v>
      </c>
      <c r="Q1850" s="7">
        <v>8</v>
      </c>
      <c r="R1850" s="7">
        <v>9</v>
      </c>
      <c r="S1850" s="7" t="s">
        <v>126</v>
      </c>
      <c r="T1850" s="7" t="s">
        <v>29</v>
      </c>
      <c r="U1850" s="7" t="s">
        <v>166</v>
      </c>
      <c r="V1850" s="21" t="s">
        <v>304</v>
      </c>
    </row>
    <row r="1851" spans="2:22" x14ac:dyDescent="0.25">
      <c r="B1851" s="7" t="s">
        <v>22</v>
      </c>
      <c r="C1851" s="7" t="s">
        <v>74</v>
      </c>
      <c r="D1851" s="7" t="s">
        <v>44</v>
      </c>
      <c r="E1851" s="7" t="s">
        <v>25</v>
      </c>
      <c r="F1851" s="7" t="s">
        <v>94</v>
      </c>
      <c r="G1851" s="7" t="s">
        <v>95</v>
      </c>
      <c r="H1851" s="8">
        <v>318000</v>
      </c>
      <c r="I1851" s="8">
        <v>318000</v>
      </c>
      <c r="J1851" s="8">
        <v>283000</v>
      </c>
      <c r="K1851" s="8">
        <v>318000</v>
      </c>
      <c r="L1851" s="8"/>
      <c r="M1851" s="8"/>
      <c r="N1851" s="8"/>
      <c r="O1851" s="8"/>
      <c r="P1851" s="7"/>
      <c r="Q1851" s="7"/>
      <c r="R1851" s="7"/>
      <c r="S1851" s="7" t="s">
        <v>76</v>
      </c>
      <c r="T1851" s="7" t="s">
        <v>77</v>
      </c>
      <c r="U1851" s="7" t="s">
        <v>78</v>
      </c>
      <c r="V1851" s="21" t="s">
        <v>21</v>
      </c>
    </row>
    <row r="1852" spans="2:22" x14ac:dyDescent="0.25">
      <c r="B1852" s="7" t="s">
        <v>22</v>
      </c>
      <c r="C1852" s="7" t="s">
        <v>74</v>
      </c>
      <c r="D1852" s="7" t="s">
        <v>33</v>
      </c>
      <c r="E1852" s="7" t="s">
        <v>25</v>
      </c>
      <c r="F1852" s="7" t="s">
        <v>372</v>
      </c>
      <c r="G1852" s="7" t="s">
        <v>373</v>
      </c>
      <c r="H1852" s="8">
        <v>500000</v>
      </c>
      <c r="I1852" s="8">
        <v>500000</v>
      </c>
      <c r="J1852" s="8">
        <v>495000</v>
      </c>
      <c r="K1852" s="8">
        <v>495000</v>
      </c>
      <c r="L1852" s="8"/>
      <c r="M1852" s="8"/>
      <c r="N1852" s="8"/>
      <c r="O1852" s="8"/>
      <c r="P1852" s="7"/>
      <c r="Q1852" s="7"/>
      <c r="R1852" s="7">
        <v>9</v>
      </c>
      <c r="S1852" s="7" t="s">
        <v>28</v>
      </c>
      <c r="T1852" s="7" t="s">
        <v>29</v>
      </c>
      <c r="U1852" s="7" t="s">
        <v>374</v>
      </c>
      <c r="V1852" s="21" t="s">
        <v>375</v>
      </c>
    </row>
    <row r="1853" spans="2:22" x14ac:dyDescent="0.25">
      <c r="B1853" s="7" t="s">
        <v>22</v>
      </c>
      <c r="C1853" s="7" t="s">
        <v>74</v>
      </c>
      <c r="D1853" s="7" t="s">
        <v>44</v>
      </c>
      <c r="E1853" s="7" t="s">
        <v>25</v>
      </c>
      <c r="F1853" s="7" t="s">
        <v>232</v>
      </c>
      <c r="G1853" s="7" t="s">
        <v>233</v>
      </c>
      <c r="H1853" s="8">
        <v>314400</v>
      </c>
      <c r="I1853" s="8">
        <v>235800</v>
      </c>
      <c r="J1853" s="8">
        <v>235800</v>
      </c>
      <c r="K1853" s="8">
        <v>235800</v>
      </c>
      <c r="L1853" s="8"/>
      <c r="M1853" s="8"/>
      <c r="N1853" s="8"/>
      <c r="O1853" s="8"/>
      <c r="P1853" s="7"/>
      <c r="Q1853" s="7"/>
      <c r="R1853" s="7"/>
      <c r="S1853" s="7" t="s">
        <v>201</v>
      </c>
      <c r="T1853" s="7" t="s">
        <v>29</v>
      </c>
      <c r="U1853" s="7" t="s">
        <v>205</v>
      </c>
      <c r="V1853" s="21" t="s">
        <v>234</v>
      </c>
    </row>
    <row r="1854" spans="2:22" x14ac:dyDescent="0.25">
      <c r="B1854" s="7" t="s">
        <v>22</v>
      </c>
      <c r="C1854" s="7" t="s">
        <v>74</v>
      </c>
      <c r="D1854" s="7" t="s">
        <v>33</v>
      </c>
      <c r="E1854" s="7" t="s">
        <v>34</v>
      </c>
      <c r="F1854" s="7" t="s">
        <v>235</v>
      </c>
      <c r="G1854" s="7" t="s">
        <v>236</v>
      </c>
      <c r="H1854" s="8">
        <v>2250185</v>
      </c>
      <c r="I1854" s="8">
        <v>2250185</v>
      </c>
      <c r="J1854" s="8">
        <v>2250185</v>
      </c>
      <c r="K1854" s="8">
        <v>2250185</v>
      </c>
      <c r="L1854" s="8"/>
      <c r="M1854" s="8"/>
      <c r="N1854" s="8"/>
      <c r="O1854" s="8"/>
      <c r="P1854" s="7"/>
      <c r="Q1854" s="7"/>
      <c r="R1854" s="7"/>
      <c r="S1854" s="7" t="s">
        <v>213</v>
      </c>
      <c r="T1854" s="7" t="s">
        <v>29</v>
      </c>
      <c r="U1854" s="7" t="s">
        <v>124</v>
      </c>
      <c r="V1854" s="21" t="s">
        <v>237</v>
      </c>
    </row>
    <row r="1855" spans="2:22" x14ac:dyDescent="0.25">
      <c r="B1855" s="7" t="s">
        <v>3048</v>
      </c>
      <c r="C1855" s="7" t="s">
        <v>74</v>
      </c>
      <c r="D1855" s="7" t="s">
        <v>44</v>
      </c>
      <c r="E1855" s="7" t="s">
        <v>34</v>
      </c>
      <c r="F1855" s="7" t="s">
        <v>3268</v>
      </c>
      <c r="G1855" s="7" t="s">
        <v>3269</v>
      </c>
      <c r="H1855" s="8">
        <v>6500000</v>
      </c>
      <c r="I1855" s="8">
        <v>6500000</v>
      </c>
      <c r="J1855" s="8">
        <v>679296.67</v>
      </c>
      <c r="K1855" s="8">
        <v>6500000</v>
      </c>
      <c r="L1855" s="8"/>
      <c r="M1855" s="8"/>
      <c r="N1855" s="8"/>
      <c r="O1855" s="8"/>
      <c r="P1855" s="7"/>
      <c r="Q1855" s="7"/>
      <c r="R1855" s="7"/>
      <c r="S1855" s="7" t="s">
        <v>139</v>
      </c>
      <c r="T1855" s="7" t="s">
        <v>29</v>
      </c>
      <c r="U1855" s="7" t="s">
        <v>1008</v>
      </c>
      <c r="V1855" s="21" t="s">
        <v>3270</v>
      </c>
    </row>
    <row r="1856" spans="2:22" x14ac:dyDescent="0.25">
      <c r="B1856" s="7" t="s">
        <v>3789</v>
      </c>
      <c r="C1856" s="7" t="s">
        <v>74</v>
      </c>
      <c r="D1856" s="7" t="s">
        <v>24</v>
      </c>
      <c r="E1856" s="7" t="s">
        <v>25</v>
      </c>
      <c r="F1856" s="7" t="s">
        <v>4044</v>
      </c>
      <c r="G1856" s="7" t="s">
        <v>4045</v>
      </c>
      <c r="H1856" s="8">
        <v>370730</v>
      </c>
      <c r="I1856" s="8">
        <v>370730</v>
      </c>
      <c r="J1856" s="8">
        <v>370729.33</v>
      </c>
      <c r="K1856" s="8">
        <v>370729.33</v>
      </c>
      <c r="L1856" s="8"/>
      <c r="M1856" s="8"/>
      <c r="N1856" s="8"/>
      <c r="O1856" s="8"/>
      <c r="P1856" s="7"/>
      <c r="Q1856" s="7"/>
      <c r="R1856" s="7">
        <v>10</v>
      </c>
      <c r="S1856" s="7" t="s">
        <v>28</v>
      </c>
      <c r="T1856" s="7" t="s">
        <v>29</v>
      </c>
      <c r="U1856" s="7" t="s">
        <v>374</v>
      </c>
      <c r="V1856" s="21" t="s">
        <v>4046</v>
      </c>
    </row>
    <row r="1857" spans="2:22" x14ac:dyDescent="0.25">
      <c r="B1857" s="7" t="s">
        <v>22</v>
      </c>
      <c r="C1857" s="7" t="s">
        <v>74</v>
      </c>
      <c r="D1857" s="7" t="s">
        <v>33</v>
      </c>
      <c r="E1857" s="7" t="s">
        <v>25</v>
      </c>
      <c r="F1857" s="7" t="s">
        <v>573</v>
      </c>
      <c r="G1857" s="7" t="s">
        <v>574</v>
      </c>
      <c r="H1857" s="8">
        <v>344000</v>
      </c>
      <c r="I1857" s="8">
        <v>344000</v>
      </c>
      <c r="J1857" s="8">
        <v>344000</v>
      </c>
      <c r="K1857" s="8">
        <v>344000</v>
      </c>
      <c r="L1857" s="8"/>
      <c r="M1857" s="8"/>
      <c r="N1857" s="8"/>
      <c r="O1857" s="8"/>
      <c r="P1857" s="7"/>
      <c r="Q1857" s="7"/>
      <c r="R1857" s="7"/>
      <c r="S1857" s="7" t="s">
        <v>201</v>
      </c>
      <c r="T1857" s="7" t="s">
        <v>29</v>
      </c>
      <c r="U1857" s="7" t="s">
        <v>202</v>
      </c>
      <c r="V1857" s="21" t="s">
        <v>575</v>
      </c>
    </row>
    <row r="1858" spans="2:22" x14ac:dyDescent="0.25">
      <c r="B1858" s="7" t="s">
        <v>22</v>
      </c>
      <c r="C1858" s="7" t="s">
        <v>74</v>
      </c>
      <c r="D1858" s="7" t="s">
        <v>33</v>
      </c>
      <c r="E1858" s="7" t="s">
        <v>25</v>
      </c>
      <c r="F1858" s="7" t="s">
        <v>576</v>
      </c>
      <c r="G1858" s="7" t="s">
        <v>574</v>
      </c>
      <c r="H1858" s="8">
        <v>314000</v>
      </c>
      <c r="I1858" s="8">
        <v>314000</v>
      </c>
      <c r="J1858" s="8">
        <v>314000</v>
      </c>
      <c r="K1858" s="8">
        <v>314000</v>
      </c>
      <c r="L1858" s="8"/>
      <c r="M1858" s="8"/>
      <c r="N1858" s="8"/>
      <c r="O1858" s="8"/>
      <c r="P1858" s="7"/>
      <c r="Q1858" s="7"/>
      <c r="R1858" s="7"/>
      <c r="S1858" s="7" t="s">
        <v>201</v>
      </c>
      <c r="T1858" s="7" t="s">
        <v>29</v>
      </c>
      <c r="U1858" s="7" t="s">
        <v>205</v>
      </c>
      <c r="V1858" s="21" t="s">
        <v>575</v>
      </c>
    </row>
    <row r="1859" spans="2:22" x14ac:dyDescent="0.25">
      <c r="B1859" s="7" t="s">
        <v>3789</v>
      </c>
      <c r="C1859" s="7" t="s">
        <v>74</v>
      </c>
      <c r="D1859" s="7" t="s">
        <v>24</v>
      </c>
      <c r="E1859" s="7" t="s">
        <v>25</v>
      </c>
      <c r="F1859" s="7" t="s">
        <v>4003</v>
      </c>
      <c r="G1859" s="7" t="s">
        <v>4001</v>
      </c>
      <c r="H1859" s="8">
        <v>500000</v>
      </c>
      <c r="I1859" s="8">
        <v>500000</v>
      </c>
      <c r="J1859" s="8">
        <v>0</v>
      </c>
      <c r="K1859" s="8">
        <v>0</v>
      </c>
      <c r="L1859" s="8"/>
      <c r="M1859" s="8"/>
      <c r="N1859" s="8"/>
      <c r="O1859" s="8"/>
      <c r="P1859" s="7"/>
      <c r="Q1859" s="7"/>
      <c r="R1859" s="7"/>
      <c r="S1859" s="7" t="s">
        <v>28</v>
      </c>
      <c r="T1859" s="7" t="s">
        <v>29</v>
      </c>
      <c r="U1859" s="7" t="s">
        <v>374</v>
      </c>
      <c r="V1859" s="21" t="s">
        <v>4004</v>
      </c>
    </row>
    <row r="1860" spans="2:22" x14ac:dyDescent="0.25">
      <c r="B1860" s="7" t="s">
        <v>3789</v>
      </c>
      <c r="C1860" s="7" t="s">
        <v>74</v>
      </c>
      <c r="D1860" s="7" t="s">
        <v>24</v>
      </c>
      <c r="E1860" s="7" t="s">
        <v>25</v>
      </c>
      <c r="F1860" s="7" t="s">
        <v>4005</v>
      </c>
      <c r="G1860" s="7" t="s">
        <v>4001</v>
      </c>
      <c r="H1860" s="8">
        <v>105399</v>
      </c>
      <c r="I1860" s="8">
        <v>105399</v>
      </c>
      <c r="J1860" s="8">
        <v>0</v>
      </c>
      <c r="K1860" s="8">
        <v>0</v>
      </c>
      <c r="L1860" s="8"/>
      <c r="M1860" s="8"/>
      <c r="N1860" s="8"/>
      <c r="O1860" s="8"/>
      <c r="P1860" s="7"/>
      <c r="Q1860" s="7"/>
      <c r="R1860" s="7"/>
      <c r="S1860" s="7" t="s">
        <v>28</v>
      </c>
      <c r="T1860" s="7" t="s">
        <v>29</v>
      </c>
      <c r="U1860" s="7" t="s">
        <v>374</v>
      </c>
      <c r="V1860" s="21" t="s">
        <v>4004</v>
      </c>
    </row>
    <row r="1861" spans="2:22" x14ac:dyDescent="0.25">
      <c r="B1861" s="7" t="s">
        <v>3789</v>
      </c>
      <c r="C1861" s="7" t="s">
        <v>74</v>
      </c>
      <c r="D1861" s="7" t="s">
        <v>24</v>
      </c>
      <c r="E1861" s="7" t="s">
        <v>25</v>
      </c>
      <c r="F1861" s="7" t="s">
        <v>4006</v>
      </c>
      <c r="G1861" s="7" t="s">
        <v>4001</v>
      </c>
      <c r="H1861" s="8">
        <v>445042</v>
      </c>
      <c r="I1861" s="8">
        <v>445042</v>
      </c>
      <c r="J1861" s="8">
        <v>0</v>
      </c>
      <c r="K1861" s="8">
        <v>0</v>
      </c>
      <c r="L1861" s="8"/>
      <c r="M1861" s="8"/>
      <c r="N1861" s="8"/>
      <c r="O1861" s="8"/>
      <c r="P1861" s="7"/>
      <c r="Q1861" s="7"/>
      <c r="R1861" s="7">
        <v>17</v>
      </c>
      <c r="S1861" s="7" t="s">
        <v>28</v>
      </c>
      <c r="T1861" s="7" t="s">
        <v>29</v>
      </c>
      <c r="U1861" s="7" t="s">
        <v>374</v>
      </c>
      <c r="V1861" s="21" t="s">
        <v>4004</v>
      </c>
    </row>
    <row r="1862" spans="2:22" x14ac:dyDescent="0.25">
      <c r="B1862" s="7" t="s">
        <v>3789</v>
      </c>
      <c r="C1862" s="7" t="s">
        <v>74</v>
      </c>
      <c r="D1862" s="7" t="s">
        <v>24</v>
      </c>
      <c r="E1862" s="7" t="s">
        <v>25</v>
      </c>
      <c r="F1862" s="7" t="s">
        <v>4007</v>
      </c>
      <c r="G1862" s="7" t="s">
        <v>4001</v>
      </c>
      <c r="H1862" s="8">
        <v>196389</v>
      </c>
      <c r="I1862" s="8">
        <v>196389</v>
      </c>
      <c r="J1862" s="8">
        <v>0</v>
      </c>
      <c r="K1862" s="8">
        <v>0</v>
      </c>
      <c r="L1862" s="8"/>
      <c r="M1862" s="8"/>
      <c r="N1862" s="8"/>
      <c r="O1862" s="8"/>
      <c r="P1862" s="7"/>
      <c r="Q1862" s="7"/>
      <c r="R1862" s="7"/>
      <c r="S1862" s="7" t="s">
        <v>28</v>
      </c>
      <c r="T1862" s="7" t="s">
        <v>29</v>
      </c>
      <c r="U1862" s="7" t="s">
        <v>374</v>
      </c>
      <c r="V1862" s="21" t="s">
        <v>4004</v>
      </c>
    </row>
    <row r="1863" spans="2:22" x14ac:dyDescent="0.25">
      <c r="B1863" s="7" t="s">
        <v>3789</v>
      </c>
      <c r="C1863" s="7" t="s">
        <v>74</v>
      </c>
      <c r="D1863" s="7" t="s">
        <v>24</v>
      </c>
      <c r="E1863" s="7" t="s">
        <v>25</v>
      </c>
      <c r="F1863" s="7" t="s">
        <v>4000</v>
      </c>
      <c r="G1863" s="7" t="s">
        <v>4001</v>
      </c>
      <c r="H1863" s="8">
        <v>0</v>
      </c>
      <c r="I1863" s="8">
        <v>0</v>
      </c>
      <c r="J1863" s="8">
        <v>1242372</v>
      </c>
      <c r="K1863" s="8">
        <v>1242372</v>
      </c>
      <c r="L1863" s="8">
        <v>1338668</v>
      </c>
      <c r="M1863" s="8">
        <v>1338668</v>
      </c>
      <c r="N1863" s="8">
        <v>1242372</v>
      </c>
      <c r="O1863" s="8">
        <v>1242372</v>
      </c>
      <c r="P1863" s="7"/>
      <c r="Q1863" s="7"/>
      <c r="R1863" s="7"/>
      <c r="S1863" s="7" t="s">
        <v>28</v>
      </c>
      <c r="T1863" s="7" t="s">
        <v>29</v>
      </c>
      <c r="U1863" s="7" t="s">
        <v>374</v>
      </c>
      <c r="V1863" s="21" t="s">
        <v>4002</v>
      </c>
    </row>
    <row r="1864" spans="2:22" x14ac:dyDescent="0.25">
      <c r="B1864" s="7" t="s">
        <v>3789</v>
      </c>
      <c r="C1864" s="7" t="s">
        <v>74</v>
      </c>
      <c r="D1864" s="7" t="s">
        <v>24</v>
      </c>
      <c r="E1864" s="7" t="s">
        <v>25</v>
      </c>
      <c r="F1864" s="7" t="s">
        <v>4008</v>
      </c>
      <c r="G1864" s="7" t="s">
        <v>4001</v>
      </c>
      <c r="H1864" s="8">
        <v>91838</v>
      </c>
      <c r="I1864" s="8">
        <v>91838</v>
      </c>
      <c r="J1864" s="8">
        <v>0</v>
      </c>
      <c r="K1864" s="8">
        <v>0</v>
      </c>
      <c r="L1864" s="8"/>
      <c r="M1864" s="8"/>
      <c r="N1864" s="8"/>
      <c r="O1864" s="8"/>
      <c r="P1864" s="7"/>
      <c r="Q1864" s="7"/>
      <c r="R1864" s="7"/>
      <c r="S1864" s="7" t="s">
        <v>28</v>
      </c>
      <c r="T1864" s="7" t="s">
        <v>29</v>
      </c>
      <c r="U1864" s="7" t="s">
        <v>374</v>
      </c>
      <c r="V1864" s="21" t="s">
        <v>4004</v>
      </c>
    </row>
    <row r="1865" spans="2:22" x14ac:dyDescent="0.25">
      <c r="B1865" s="7" t="s">
        <v>1283</v>
      </c>
      <c r="C1865" s="7" t="s">
        <v>74</v>
      </c>
      <c r="D1865" s="7" t="s">
        <v>24</v>
      </c>
      <c r="E1865" s="7" t="s">
        <v>25</v>
      </c>
      <c r="F1865" s="7" t="s">
        <v>1420</v>
      </c>
      <c r="G1865" s="7" t="s">
        <v>1421</v>
      </c>
      <c r="H1865" s="8">
        <v>50000</v>
      </c>
      <c r="I1865" s="8">
        <v>50000</v>
      </c>
      <c r="J1865" s="8">
        <v>50000</v>
      </c>
      <c r="K1865" s="8">
        <v>50000</v>
      </c>
      <c r="L1865" s="8"/>
      <c r="M1865" s="8"/>
      <c r="N1865" s="8"/>
      <c r="O1865" s="8"/>
      <c r="P1865" s="7"/>
      <c r="Q1865" s="7"/>
      <c r="R1865" s="7"/>
      <c r="S1865" s="7" t="s">
        <v>201</v>
      </c>
      <c r="T1865" s="7" t="s">
        <v>29</v>
      </c>
      <c r="U1865" s="7" t="s">
        <v>205</v>
      </c>
      <c r="V1865" s="21" t="s">
        <v>1422</v>
      </c>
    </row>
    <row r="1866" spans="2:22" x14ac:dyDescent="0.25">
      <c r="B1866" s="7" t="s">
        <v>3454</v>
      </c>
      <c r="C1866" s="7" t="s">
        <v>74</v>
      </c>
      <c r="D1866" s="7" t="s">
        <v>24</v>
      </c>
      <c r="E1866" s="7" t="s">
        <v>25</v>
      </c>
      <c r="F1866" s="7" t="s">
        <v>3632</v>
      </c>
      <c r="G1866" s="7" t="s">
        <v>3633</v>
      </c>
      <c r="H1866" s="8">
        <v>50000</v>
      </c>
      <c r="I1866" s="8">
        <v>50000</v>
      </c>
      <c r="J1866" s="8">
        <v>50000</v>
      </c>
      <c r="K1866" s="8">
        <v>50000</v>
      </c>
      <c r="L1866" s="8"/>
      <c r="M1866" s="8"/>
      <c r="N1866" s="8"/>
      <c r="O1866" s="8"/>
      <c r="P1866" s="7"/>
      <c r="Q1866" s="7"/>
      <c r="R1866" s="7"/>
      <c r="S1866" s="7" t="s">
        <v>28</v>
      </c>
      <c r="T1866" s="7" t="s">
        <v>29</v>
      </c>
      <c r="U1866" s="7" t="s">
        <v>166</v>
      </c>
      <c r="V1866" s="21" t="s">
        <v>3634</v>
      </c>
    </row>
    <row r="1867" spans="2:22" x14ac:dyDescent="0.25">
      <c r="B1867" s="7" t="s">
        <v>3789</v>
      </c>
      <c r="C1867" s="7" t="s">
        <v>74</v>
      </c>
      <c r="D1867" s="7" t="s">
        <v>33</v>
      </c>
      <c r="E1867" s="7" t="s">
        <v>25</v>
      </c>
      <c r="F1867" s="7" t="s">
        <v>4087</v>
      </c>
      <c r="G1867" s="7" t="s">
        <v>4088</v>
      </c>
      <c r="H1867" s="8">
        <v>500000</v>
      </c>
      <c r="I1867" s="8">
        <v>500000</v>
      </c>
      <c r="J1867" s="8">
        <v>500000</v>
      </c>
      <c r="K1867" s="8">
        <v>500000</v>
      </c>
      <c r="L1867" s="8"/>
      <c r="M1867" s="8"/>
      <c r="N1867" s="8"/>
      <c r="O1867" s="8"/>
      <c r="P1867" s="7"/>
      <c r="Q1867" s="7"/>
      <c r="R1867" s="7"/>
      <c r="S1867" s="7" t="s">
        <v>28</v>
      </c>
      <c r="T1867" s="7" t="s">
        <v>29</v>
      </c>
      <c r="U1867" s="7" t="s">
        <v>374</v>
      </c>
      <c r="V1867" s="21" t="s">
        <v>4089</v>
      </c>
    </row>
    <row r="1868" spans="2:22" x14ac:dyDescent="0.25">
      <c r="B1868" s="7" t="s">
        <v>1647</v>
      </c>
      <c r="C1868" s="7" t="s">
        <v>74</v>
      </c>
      <c r="D1868" s="7" t="s">
        <v>24</v>
      </c>
      <c r="E1868" s="7" t="s">
        <v>25</v>
      </c>
      <c r="F1868" s="7" t="s">
        <v>1741</v>
      </c>
      <c r="G1868" s="7" t="s">
        <v>1742</v>
      </c>
      <c r="H1868" s="8">
        <v>520000</v>
      </c>
      <c r="I1868" s="8">
        <v>520000</v>
      </c>
      <c r="J1868" s="8">
        <v>520000</v>
      </c>
      <c r="K1868" s="8">
        <v>520000</v>
      </c>
      <c r="L1868" s="8"/>
      <c r="M1868" s="8"/>
      <c r="N1868" s="8"/>
      <c r="O1868" s="8"/>
      <c r="P1868" s="7">
        <v>25</v>
      </c>
      <c r="Q1868" s="7"/>
      <c r="R1868" s="7">
        <v>25</v>
      </c>
      <c r="S1868" s="7" t="s">
        <v>341</v>
      </c>
      <c r="T1868" s="7" t="s">
        <v>29</v>
      </c>
      <c r="U1868" s="7" t="s">
        <v>124</v>
      </c>
      <c r="V1868" s="21" t="s">
        <v>1743</v>
      </c>
    </row>
    <row r="1869" spans="2:22" x14ac:dyDescent="0.25">
      <c r="B1869" s="7" t="s">
        <v>646</v>
      </c>
      <c r="C1869" s="7" t="s">
        <v>74</v>
      </c>
      <c r="D1869" s="7" t="s">
        <v>24</v>
      </c>
      <c r="E1869" s="7" t="s">
        <v>25</v>
      </c>
      <c r="F1869" s="7" t="s">
        <v>680</v>
      </c>
      <c r="G1869" s="7" t="s">
        <v>681</v>
      </c>
      <c r="H1869" s="8">
        <v>76199.990000000005</v>
      </c>
      <c r="I1869" s="8">
        <v>76199.990000000005</v>
      </c>
      <c r="J1869" s="8">
        <v>76199.990000000005</v>
      </c>
      <c r="K1869" s="8">
        <v>76199.990000000005</v>
      </c>
      <c r="L1869" s="8"/>
      <c r="M1869" s="8"/>
      <c r="N1869" s="8"/>
      <c r="O1869" s="8"/>
      <c r="P1869" s="7"/>
      <c r="Q1869" s="7"/>
      <c r="R1869" s="7"/>
      <c r="S1869" s="7" t="s">
        <v>76</v>
      </c>
      <c r="T1869" s="7" t="s">
        <v>77</v>
      </c>
      <c r="U1869" s="7" t="s">
        <v>78</v>
      </c>
      <c r="V1869" s="21" t="s">
        <v>682</v>
      </c>
    </row>
    <row r="1870" spans="2:22" x14ac:dyDescent="0.25">
      <c r="B1870" s="7" t="s">
        <v>1925</v>
      </c>
      <c r="C1870" s="7" t="s">
        <v>74</v>
      </c>
      <c r="D1870" s="7" t="s">
        <v>24</v>
      </c>
      <c r="E1870" s="7" t="s">
        <v>25</v>
      </c>
      <c r="F1870" s="7" t="s">
        <v>2012</v>
      </c>
      <c r="G1870" s="7" t="s">
        <v>681</v>
      </c>
      <c r="H1870" s="8">
        <v>483187.62</v>
      </c>
      <c r="I1870" s="8">
        <v>483187.62</v>
      </c>
      <c r="J1870" s="8">
        <v>483187.62</v>
      </c>
      <c r="K1870" s="8">
        <v>483187.62</v>
      </c>
      <c r="L1870" s="8"/>
      <c r="M1870" s="8"/>
      <c r="N1870" s="8"/>
      <c r="O1870" s="8"/>
      <c r="P1870" s="7"/>
      <c r="Q1870" s="7"/>
      <c r="R1870" s="7"/>
      <c r="S1870" s="7" t="s">
        <v>76</v>
      </c>
      <c r="T1870" s="7" t="s">
        <v>77</v>
      </c>
      <c r="U1870" s="7" t="s">
        <v>78</v>
      </c>
      <c r="V1870" s="21" t="s">
        <v>21</v>
      </c>
    </row>
    <row r="1871" spans="2:22" x14ac:dyDescent="0.25">
      <c r="B1871" s="7" t="s">
        <v>1647</v>
      </c>
      <c r="C1871" s="7" t="s">
        <v>74</v>
      </c>
      <c r="D1871" s="7" t="s">
        <v>44</v>
      </c>
      <c r="E1871" s="7" t="s">
        <v>25</v>
      </c>
      <c r="F1871" s="7" t="s">
        <v>1677</v>
      </c>
      <c r="G1871" s="7" t="s">
        <v>1678</v>
      </c>
      <c r="H1871" s="8">
        <v>818497.03</v>
      </c>
      <c r="I1871" s="8">
        <v>818497.03</v>
      </c>
      <c r="J1871" s="8">
        <v>595246</v>
      </c>
      <c r="K1871" s="8">
        <v>818497.03</v>
      </c>
      <c r="L1871" s="8"/>
      <c r="M1871" s="8"/>
      <c r="N1871" s="8"/>
      <c r="O1871" s="8"/>
      <c r="P1871" s="7"/>
      <c r="Q1871" s="7"/>
      <c r="R1871" s="7"/>
      <c r="S1871" s="7" t="s">
        <v>76</v>
      </c>
      <c r="T1871" s="7" t="s">
        <v>77</v>
      </c>
      <c r="U1871" s="7" t="s">
        <v>78</v>
      </c>
      <c r="V1871" s="21" t="s">
        <v>1679</v>
      </c>
    </row>
    <row r="1872" spans="2:22" x14ac:dyDescent="0.25">
      <c r="B1872" s="7" t="s">
        <v>3454</v>
      </c>
      <c r="C1872" s="7" t="s">
        <v>74</v>
      </c>
      <c r="D1872" s="7" t="s">
        <v>33</v>
      </c>
      <c r="E1872" s="7" t="s">
        <v>25</v>
      </c>
      <c r="F1872" s="7" t="s">
        <v>3613</v>
      </c>
      <c r="G1872" s="7" t="s">
        <v>3614</v>
      </c>
      <c r="H1872" s="8">
        <v>363060</v>
      </c>
      <c r="I1872" s="8">
        <v>363060</v>
      </c>
      <c r="J1872" s="8">
        <v>363060</v>
      </c>
      <c r="K1872" s="8">
        <v>363060</v>
      </c>
      <c r="L1872" s="8"/>
      <c r="M1872" s="8"/>
      <c r="N1872" s="8"/>
      <c r="O1872" s="8"/>
      <c r="P1872" s="7">
        <v>6</v>
      </c>
      <c r="Q1872" s="7">
        <v>11</v>
      </c>
      <c r="R1872" s="7">
        <v>12</v>
      </c>
      <c r="S1872" s="7" t="s">
        <v>28</v>
      </c>
      <c r="T1872" s="7" t="s">
        <v>29</v>
      </c>
      <c r="U1872" s="7" t="s">
        <v>374</v>
      </c>
      <c r="V1872" s="21" t="s">
        <v>3615</v>
      </c>
    </row>
    <row r="1873" spans="2:22" x14ac:dyDescent="0.25">
      <c r="B1873" s="7" t="s">
        <v>22</v>
      </c>
      <c r="C1873" s="7" t="s">
        <v>74</v>
      </c>
      <c r="D1873" s="7" t="s">
        <v>24</v>
      </c>
      <c r="E1873" s="7" t="s">
        <v>25</v>
      </c>
      <c r="F1873" s="7" t="s">
        <v>73</v>
      </c>
      <c r="G1873" s="7" t="s">
        <v>75</v>
      </c>
      <c r="H1873" s="8">
        <v>740331</v>
      </c>
      <c r="I1873" s="8">
        <v>740331</v>
      </c>
      <c r="J1873" s="8">
        <v>740344</v>
      </c>
      <c r="K1873" s="8">
        <v>740344</v>
      </c>
      <c r="L1873" s="8"/>
      <c r="M1873" s="8"/>
      <c r="N1873" s="8"/>
      <c r="O1873" s="8"/>
      <c r="P1873" s="7"/>
      <c r="Q1873" s="7"/>
      <c r="R1873" s="7"/>
      <c r="S1873" s="7" t="s">
        <v>76</v>
      </c>
      <c r="T1873" s="7" t="s">
        <v>77</v>
      </c>
      <c r="U1873" s="7" t="s">
        <v>78</v>
      </c>
      <c r="V1873" s="21" t="s">
        <v>21</v>
      </c>
    </row>
    <row r="1874" spans="2:22" x14ac:dyDescent="0.25">
      <c r="B1874" s="7" t="s">
        <v>22</v>
      </c>
      <c r="C1874" s="7" t="s">
        <v>74</v>
      </c>
      <c r="D1874" s="7" t="s">
        <v>44</v>
      </c>
      <c r="E1874" s="7" t="s">
        <v>25</v>
      </c>
      <c r="F1874" s="7" t="s">
        <v>73</v>
      </c>
      <c r="G1874" s="7" t="s">
        <v>75</v>
      </c>
      <c r="H1874" s="8">
        <v>1050097</v>
      </c>
      <c r="I1874" s="8">
        <v>1050097</v>
      </c>
      <c r="J1874" s="8">
        <v>178502</v>
      </c>
      <c r="K1874" s="8">
        <v>1050097</v>
      </c>
      <c r="L1874" s="8"/>
      <c r="M1874" s="8"/>
      <c r="N1874" s="8"/>
      <c r="O1874" s="8"/>
      <c r="P1874" s="7"/>
      <c r="Q1874" s="7"/>
      <c r="R1874" s="7"/>
      <c r="S1874" s="7" t="s">
        <v>76</v>
      </c>
      <c r="T1874" s="7" t="s">
        <v>77</v>
      </c>
      <c r="U1874" s="7" t="s">
        <v>78</v>
      </c>
      <c r="V1874" s="21" t="s">
        <v>21</v>
      </c>
    </row>
    <row r="1875" spans="2:22" x14ac:dyDescent="0.25">
      <c r="B1875" s="7" t="s">
        <v>646</v>
      </c>
      <c r="C1875" s="7" t="s">
        <v>74</v>
      </c>
      <c r="D1875" s="7" t="s">
        <v>207</v>
      </c>
      <c r="E1875" s="7" t="s">
        <v>25</v>
      </c>
      <c r="F1875" s="7" t="s">
        <v>671</v>
      </c>
      <c r="G1875" s="7" t="s">
        <v>75</v>
      </c>
      <c r="H1875" s="8">
        <v>14685</v>
      </c>
      <c r="I1875" s="8">
        <v>14685</v>
      </c>
      <c r="J1875" s="8">
        <v>14685</v>
      </c>
      <c r="K1875" s="8">
        <v>14685</v>
      </c>
      <c r="L1875" s="8"/>
      <c r="M1875" s="8"/>
      <c r="N1875" s="8"/>
      <c r="O1875" s="8"/>
      <c r="P1875" s="7"/>
      <c r="Q1875" s="7"/>
      <c r="R1875" s="7"/>
      <c r="S1875" s="7" t="s">
        <v>76</v>
      </c>
      <c r="T1875" s="7" t="s">
        <v>77</v>
      </c>
      <c r="U1875" s="7" t="s">
        <v>78</v>
      </c>
      <c r="V1875" s="21" t="s">
        <v>21</v>
      </c>
    </row>
    <row r="1876" spans="2:22" x14ac:dyDescent="0.25">
      <c r="B1876" s="7" t="s">
        <v>646</v>
      </c>
      <c r="C1876" s="7" t="s">
        <v>74</v>
      </c>
      <c r="D1876" s="7" t="s">
        <v>44</v>
      </c>
      <c r="E1876" s="7" t="s">
        <v>25</v>
      </c>
      <c r="F1876" s="7" t="s">
        <v>671</v>
      </c>
      <c r="G1876" s="7" t="s">
        <v>75</v>
      </c>
      <c r="H1876" s="8">
        <v>11823862</v>
      </c>
      <c r="I1876" s="8">
        <v>11823862</v>
      </c>
      <c r="J1876" s="8">
        <v>4855645.67</v>
      </c>
      <c r="K1876" s="8">
        <v>11823862</v>
      </c>
      <c r="L1876" s="8"/>
      <c r="M1876" s="8"/>
      <c r="N1876" s="8"/>
      <c r="O1876" s="8"/>
      <c r="P1876" s="7"/>
      <c r="Q1876" s="7"/>
      <c r="R1876" s="7"/>
      <c r="S1876" s="7" t="s">
        <v>76</v>
      </c>
      <c r="T1876" s="7" t="s">
        <v>77</v>
      </c>
      <c r="U1876" s="7" t="s">
        <v>78</v>
      </c>
      <c r="V1876" s="21" t="s">
        <v>21</v>
      </c>
    </row>
    <row r="1877" spans="2:22" x14ac:dyDescent="0.25">
      <c r="B1877" s="7" t="s">
        <v>646</v>
      </c>
      <c r="C1877" s="7" t="s">
        <v>74</v>
      </c>
      <c r="D1877" s="7" t="s">
        <v>24</v>
      </c>
      <c r="E1877" s="7" t="s">
        <v>25</v>
      </c>
      <c r="F1877" s="7" t="s">
        <v>671</v>
      </c>
      <c r="G1877" s="7" t="s">
        <v>75</v>
      </c>
      <c r="H1877" s="8">
        <v>3338871</v>
      </c>
      <c r="I1877" s="8">
        <v>3338871</v>
      </c>
      <c r="J1877" s="8">
        <v>3338870.95</v>
      </c>
      <c r="K1877" s="8">
        <v>3338870.95</v>
      </c>
      <c r="L1877" s="8"/>
      <c r="M1877" s="8"/>
      <c r="N1877" s="8"/>
      <c r="O1877" s="8"/>
      <c r="P1877" s="7"/>
      <c r="Q1877" s="7"/>
      <c r="R1877" s="7"/>
      <c r="S1877" s="7" t="s">
        <v>76</v>
      </c>
      <c r="T1877" s="7" t="s">
        <v>77</v>
      </c>
      <c r="U1877" s="7" t="s">
        <v>78</v>
      </c>
      <c r="V1877" s="21" t="s">
        <v>21</v>
      </c>
    </row>
    <row r="1878" spans="2:22" x14ac:dyDescent="0.25">
      <c r="B1878" s="7" t="s">
        <v>842</v>
      </c>
      <c r="C1878" s="7" t="s">
        <v>74</v>
      </c>
      <c r="D1878" s="7" t="s">
        <v>44</v>
      </c>
      <c r="E1878" s="7" t="s">
        <v>25</v>
      </c>
      <c r="F1878" s="7" t="s">
        <v>846</v>
      </c>
      <c r="G1878" s="7" t="s">
        <v>75</v>
      </c>
      <c r="H1878" s="8">
        <v>1078395</v>
      </c>
      <c r="I1878" s="8">
        <v>1078395</v>
      </c>
      <c r="J1878" s="8">
        <v>235494</v>
      </c>
      <c r="K1878" s="8">
        <v>1078395</v>
      </c>
      <c r="L1878" s="8"/>
      <c r="M1878" s="8"/>
      <c r="N1878" s="8"/>
      <c r="O1878" s="8"/>
      <c r="P1878" s="7"/>
      <c r="Q1878" s="7"/>
      <c r="R1878" s="7"/>
      <c r="S1878" s="7" t="s">
        <v>76</v>
      </c>
      <c r="T1878" s="7" t="s">
        <v>77</v>
      </c>
      <c r="U1878" s="7" t="s">
        <v>78</v>
      </c>
      <c r="V1878" s="21" t="s">
        <v>21</v>
      </c>
    </row>
    <row r="1879" spans="2:22" x14ac:dyDescent="0.25">
      <c r="B1879" s="7" t="s">
        <v>877</v>
      </c>
      <c r="C1879" s="7" t="s">
        <v>74</v>
      </c>
      <c r="D1879" s="7" t="s">
        <v>44</v>
      </c>
      <c r="E1879" s="7" t="s">
        <v>25</v>
      </c>
      <c r="F1879" s="7" t="s">
        <v>922</v>
      </c>
      <c r="G1879" s="7" t="s">
        <v>75</v>
      </c>
      <c r="H1879" s="8">
        <v>5775326</v>
      </c>
      <c r="I1879" s="8">
        <v>5775326</v>
      </c>
      <c r="J1879" s="8">
        <v>2635904.9</v>
      </c>
      <c r="K1879" s="8">
        <v>5775326</v>
      </c>
      <c r="L1879" s="8"/>
      <c r="M1879" s="8"/>
      <c r="N1879" s="8"/>
      <c r="O1879" s="8"/>
      <c r="P1879" s="7"/>
      <c r="Q1879" s="7"/>
      <c r="R1879" s="7"/>
      <c r="S1879" s="7" t="s">
        <v>76</v>
      </c>
      <c r="T1879" s="7" t="s">
        <v>77</v>
      </c>
      <c r="U1879" s="7" t="s">
        <v>78</v>
      </c>
      <c r="V1879" s="21" t="s">
        <v>21</v>
      </c>
    </row>
    <row r="1880" spans="2:22" x14ac:dyDescent="0.25">
      <c r="B1880" s="7" t="s">
        <v>877</v>
      </c>
      <c r="C1880" s="7" t="s">
        <v>74</v>
      </c>
      <c r="D1880" s="7" t="s">
        <v>207</v>
      </c>
      <c r="E1880" s="7" t="s">
        <v>25</v>
      </c>
      <c r="F1880" s="7" t="s">
        <v>922</v>
      </c>
      <c r="G1880" s="7" t="s">
        <v>75</v>
      </c>
      <c r="H1880" s="8">
        <v>364680</v>
      </c>
      <c r="I1880" s="8">
        <v>364680</v>
      </c>
      <c r="J1880" s="8">
        <v>364680</v>
      </c>
      <c r="K1880" s="8">
        <v>364680</v>
      </c>
      <c r="L1880" s="8"/>
      <c r="M1880" s="8"/>
      <c r="N1880" s="8"/>
      <c r="O1880" s="8"/>
      <c r="P1880" s="7"/>
      <c r="Q1880" s="7"/>
      <c r="R1880" s="7"/>
      <c r="S1880" s="7" t="s">
        <v>76</v>
      </c>
      <c r="T1880" s="7" t="s">
        <v>77</v>
      </c>
      <c r="U1880" s="7" t="s">
        <v>78</v>
      </c>
      <c r="V1880" s="21" t="s">
        <v>21</v>
      </c>
    </row>
    <row r="1881" spans="2:22" x14ac:dyDescent="0.25">
      <c r="B1881" s="7" t="s">
        <v>877</v>
      </c>
      <c r="C1881" s="7" t="s">
        <v>74</v>
      </c>
      <c r="D1881" s="7" t="s">
        <v>24</v>
      </c>
      <c r="E1881" s="7" t="s">
        <v>25</v>
      </c>
      <c r="F1881" s="7" t="s">
        <v>922</v>
      </c>
      <c r="G1881" s="7" t="s">
        <v>75</v>
      </c>
      <c r="H1881" s="8">
        <v>2205242.91</v>
      </c>
      <c r="I1881" s="8">
        <v>2205242.91</v>
      </c>
      <c r="J1881" s="8">
        <v>2205242.92</v>
      </c>
      <c r="K1881" s="8">
        <v>2205242.92</v>
      </c>
      <c r="L1881" s="8"/>
      <c r="M1881" s="8"/>
      <c r="N1881" s="8"/>
      <c r="O1881" s="8"/>
      <c r="P1881" s="7"/>
      <c r="Q1881" s="7"/>
      <c r="R1881" s="7"/>
      <c r="S1881" s="7" t="s">
        <v>76</v>
      </c>
      <c r="T1881" s="7" t="s">
        <v>77</v>
      </c>
      <c r="U1881" s="7" t="s">
        <v>78</v>
      </c>
      <c r="V1881" s="21" t="s">
        <v>21</v>
      </c>
    </row>
    <row r="1882" spans="2:22" x14ac:dyDescent="0.25">
      <c r="B1882" s="7" t="s">
        <v>1283</v>
      </c>
      <c r="C1882" s="7" t="s">
        <v>74</v>
      </c>
      <c r="D1882" s="7" t="s">
        <v>24</v>
      </c>
      <c r="E1882" s="7" t="s">
        <v>25</v>
      </c>
      <c r="F1882" s="7" t="s">
        <v>1317</v>
      </c>
      <c r="G1882" s="7" t="s">
        <v>75</v>
      </c>
      <c r="H1882" s="8">
        <v>1552606</v>
      </c>
      <c r="I1882" s="8">
        <v>1552606</v>
      </c>
      <c r="J1882" s="8">
        <v>1552606.03</v>
      </c>
      <c r="K1882" s="8">
        <v>1552606.03</v>
      </c>
      <c r="L1882" s="8"/>
      <c r="M1882" s="8"/>
      <c r="N1882" s="8"/>
      <c r="O1882" s="8"/>
      <c r="P1882" s="7"/>
      <c r="Q1882" s="7"/>
      <c r="R1882" s="7"/>
      <c r="S1882" s="7" t="s">
        <v>76</v>
      </c>
      <c r="T1882" s="7" t="s">
        <v>77</v>
      </c>
      <c r="U1882" s="7" t="s">
        <v>78</v>
      </c>
      <c r="V1882" s="21" t="s">
        <v>21</v>
      </c>
    </row>
    <row r="1883" spans="2:22" x14ac:dyDescent="0.25">
      <c r="B1883" s="7" t="s">
        <v>1283</v>
      </c>
      <c r="C1883" s="7" t="s">
        <v>74</v>
      </c>
      <c r="D1883" s="7" t="s">
        <v>44</v>
      </c>
      <c r="E1883" s="7" t="s">
        <v>25</v>
      </c>
      <c r="F1883" s="7" t="s">
        <v>1317</v>
      </c>
      <c r="G1883" s="7" t="s">
        <v>75</v>
      </c>
      <c r="H1883" s="8">
        <v>5043663</v>
      </c>
      <c r="I1883" s="8">
        <v>5043663</v>
      </c>
      <c r="J1883" s="8">
        <v>2204386</v>
      </c>
      <c r="K1883" s="8">
        <v>5043663</v>
      </c>
      <c r="L1883" s="8"/>
      <c r="M1883" s="8"/>
      <c r="N1883" s="8"/>
      <c r="O1883" s="8"/>
      <c r="P1883" s="7"/>
      <c r="Q1883" s="7"/>
      <c r="R1883" s="7"/>
      <c r="S1883" s="7" t="s">
        <v>76</v>
      </c>
      <c r="T1883" s="7" t="s">
        <v>77</v>
      </c>
      <c r="U1883" s="7" t="s">
        <v>78</v>
      </c>
      <c r="V1883" s="21" t="s">
        <v>21</v>
      </c>
    </row>
    <row r="1884" spans="2:22" x14ac:dyDescent="0.25">
      <c r="B1884" s="7" t="s">
        <v>1647</v>
      </c>
      <c r="C1884" s="7" t="s">
        <v>74</v>
      </c>
      <c r="D1884" s="7" t="s">
        <v>24</v>
      </c>
      <c r="E1884" s="7" t="s">
        <v>25</v>
      </c>
      <c r="F1884" s="7" t="s">
        <v>1676</v>
      </c>
      <c r="G1884" s="7" t="s">
        <v>75</v>
      </c>
      <c r="H1884" s="8">
        <v>947700</v>
      </c>
      <c r="I1884" s="8">
        <v>947700</v>
      </c>
      <c r="J1884" s="8">
        <v>947700</v>
      </c>
      <c r="K1884" s="8">
        <v>947700</v>
      </c>
      <c r="L1884" s="8"/>
      <c r="M1884" s="8"/>
      <c r="N1884" s="8"/>
      <c r="O1884" s="8"/>
      <c r="P1884" s="7"/>
      <c r="Q1884" s="7"/>
      <c r="R1884" s="7"/>
      <c r="S1884" s="7" t="s">
        <v>76</v>
      </c>
      <c r="T1884" s="7" t="s">
        <v>77</v>
      </c>
      <c r="U1884" s="7" t="s">
        <v>78</v>
      </c>
      <c r="V1884" s="21" t="s">
        <v>21</v>
      </c>
    </row>
    <row r="1885" spans="2:22" x14ac:dyDescent="0.25">
      <c r="B1885" s="7" t="s">
        <v>1647</v>
      </c>
      <c r="C1885" s="7" t="s">
        <v>74</v>
      </c>
      <c r="D1885" s="7" t="s">
        <v>44</v>
      </c>
      <c r="E1885" s="7" t="s">
        <v>25</v>
      </c>
      <c r="F1885" s="7" t="s">
        <v>1676</v>
      </c>
      <c r="G1885" s="7" t="s">
        <v>75</v>
      </c>
      <c r="H1885" s="8">
        <v>6074432</v>
      </c>
      <c r="I1885" s="8">
        <v>6074432</v>
      </c>
      <c r="J1885" s="8">
        <v>2022330.51</v>
      </c>
      <c r="K1885" s="8">
        <v>6074432</v>
      </c>
      <c r="L1885" s="8"/>
      <c r="M1885" s="8"/>
      <c r="N1885" s="8"/>
      <c r="O1885" s="8"/>
      <c r="P1885" s="7"/>
      <c r="Q1885" s="7"/>
      <c r="R1885" s="7"/>
      <c r="S1885" s="7" t="s">
        <v>76</v>
      </c>
      <c r="T1885" s="7" t="s">
        <v>77</v>
      </c>
      <c r="U1885" s="7" t="s">
        <v>78</v>
      </c>
      <c r="V1885" s="21" t="s">
        <v>21</v>
      </c>
    </row>
    <row r="1886" spans="2:22" x14ac:dyDescent="0.25">
      <c r="B1886" s="7" t="s">
        <v>1925</v>
      </c>
      <c r="C1886" s="7" t="s">
        <v>74</v>
      </c>
      <c r="D1886" s="7" t="s">
        <v>24</v>
      </c>
      <c r="E1886" s="7" t="s">
        <v>25</v>
      </c>
      <c r="F1886" s="7" t="s">
        <v>1944</v>
      </c>
      <c r="G1886" s="7" t="s">
        <v>75</v>
      </c>
      <c r="H1886" s="8">
        <v>966325</v>
      </c>
      <c r="I1886" s="8">
        <v>966325</v>
      </c>
      <c r="J1886" s="8">
        <v>966325</v>
      </c>
      <c r="K1886" s="8">
        <v>966325</v>
      </c>
      <c r="L1886" s="8"/>
      <c r="M1886" s="8"/>
      <c r="N1886" s="8"/>
      <c r="O1886" s="8"/>
      <c r="P1886" s="7"/>
      <c r="Q1886" s="7"/>
      <c r="R1886" s="7"/>
      <c r="S1886" s="7" t="s">
        <v>76</v>
      </c>
      <c r="T1886" s="7" t="s">
        <v>77</v>
      </c>
      <c r="U1886" s="7" t="s">
        <v>78</v>
      </c>
      <c r="V1886" s="21" t="s">
        <v>21</v>
      </c>
    </row>
    <row r="1887" spans="2:22" x14ac:dyDescent="0.25">
      <c r="B1887" s="7" t="s">
        <v>1925</v>
      </c>
      <c r="C1887" s="7" t="s">
        <v>74</v>
      </c>
      <c r="D1887" s="7" t="s">
        <v>44</v>
      </c>
      <c r="E1887" s="7" t="s">
        <v>25</v>
      </c>
      <c r="F1887" s="7" t="s">
        <v>1944</v>
      </c>
      <c r="G1887" s="7" t="s">
        <v>75</v>
      </c>
      <c r="H1887" s="8">
        <v>5130035</v>
      </c>
      <c r="I1887" s="8">
        <v>5130035</v>
      </c>
      <c r="J1887" s="8">
        <v>2628421.2199999997</v>
      </c>
      <c r="K1887" s="8">
        <v>5130035</v>
      </c>
      <c r="L1887" s="8"/>
      <c r="M1887" s="8"/>
      <c r="N1887" s="8"/>
      <c r="O1887" s="8"/>
      <c r="P1887" s="7"/>
      <c r="Q1887" s="7"/>
      <c r="R1887" s="7"/>
      <c r="S1887" s="7" t="s">
        <v>76</v>
      </c>
      <c r="T1887" s="7" t="s">
        <v>77</v>
      </c>
      <c r="U1887" s="7" t="s">
        <v>78</v>
      </c>
      <c r="V1887" s="21" t="s">
        <v>21</v>
      </c>
    </row>
    <row r="1888" spans="2:22" x14ac:dyDescent="0.25">
      <c r="B1888" s="7" t="s">
        <v>2221</v>
      </c>
      <c r="C1888" s="7" t="s">
        <v>74</v>
      </c>
      <c r="D1888" s="7" t="s">
        <v>24</v>
      </c>
      <c r="E1888" s="7" t="s">
        <v>25</v>
      </c>
      <c r="F1888" s="7" t="s">
        <v>2271</v>
      </c>
      <c r="G1888" s="7" t="s">
        <v>75</v>
      </c>
      <c r="H1888" s="8">
        <v>542550</v>
      </c>
      <c r="I1888" s="8">
        <v>542550</v>
      </c>
      <c r="J1888" s="8">
        <v>542550</v>
      </c>
      <c r="K1888" s="8">
        <v>542550</v>
      </c>
      <c r="L1888" s="8"/>
      <c r="M1888" s="8"/>
      <c r="N1888" s="8"/>
      <c r="O1888" s="8"/>
      <c r="P1888" s="7"/>
      <c r="Q1888" s="7"/>
      <c r="R1888" s="7"/>
      <c r="S1888" s="7" t="s">
        <v>76</v>
      </c>
      <c r="T1888" s="7" t="s">
        <v>77</v>
      </c>
      <c r="U1888" s="7" t="s">
        <v>78</v>
      </c>
      <c r="V1888" s="21" t="s">
        <v>21</v>
      </c>
    </row>
    <row r="1889" spans="2:22" x14ac:dyDescent="0.25">
      <c r="B1889" s="7" t="s">
        <v>2221</v>
      </c>
      <c r="C1889" s="7" t="s">
        <v>74</v>
      </c>
      <c r="D1889" s="7" t="s">
        <v>44</v>
      </c>
      <c r="E1889" s="7" t="s">
        <v>25</v>
      </c>
      <c r="F1889" s="7" t="s">
        <v>2271</v>
      </c>
      <c r="G1889" s="7" t="s">
        <v>75</v>
      </c>
      <c r="H1889" s="8">
        <v>937455</v>
      </c>
      <c r="I1889" s="8">
        <v>937455</v>
      </c>
      <c r="J1889" s="8">
        <v>504532.5</v>
      </c>
      <c r="K1889" s="8">
        <v>937455</v>
      </c>
      <c r="L1889" s="8"/>
      <c r="M1889" s="8"/>
      <c r="N1889" s="8"/>
      <c r="O1889" s="8"/>
      <c r="P1889" s="7"/>
      <c r="Q1889" s="7"/>
      <c r="R1889" s="7"/>
      <c r="S1889" s="7" t="s">
        <v>76</v>
      </c>
      <c r="T1889" s="7" t="s">
        <v>77</v>
      </c>
      <c r="U1889" s="7" t="s">
        <v>78</v>
      </c>
      <c r="V1889" s="21" t="s">
        <v>21</v>
      </c>
    </row>
    <row r="1890" spans="2:22" x14ac:dyDescent="0.25">
      <c r="B1890" s="7" t="s">
        <v>2432</v>
      </c>
      <c r="C1890" s="7" t="s">
        <v>74</v>
      </c>
      <c r="D1890" s="7" t="s">
        <v>44</v>
      </c>
      <c r="E1890" s="7" t="s">
        <v>25</v>
      </c>
      <c r="F1890" s="7" t="s">
        <v>2527</v>
      </c>
      <c r="G1890" s="7" t="s">
        <v>75</v>
      </c>
      <c r="H1890" s="8">
        <v>2940520.5</v>
      </c>
      <c r="I1890" s="8">
        <v>2940520.5</v>
      </c>
      <c r="J1890" s="8">
        <v>1276976.96</v>
      </c>
      <c r="K1890" s="8">
        <v>2940520.5</v>
      </c>
      <c r="L1890" s="8"/>
      <c r="M1890" s="8"/>
      <c r="N1890" s="8"/>
      <c r="O1890" s="8"/>
      <c r="P1890" s="7"/>
      <c r="Q1890" s="7"/>
      <c r="R1890" s="7"/>
      <c r="S1890" s="7" t="s">
        <v>76</v>
      </c>
      <c r="T1890" s="7" t="s">
        <v>77</v>
      </c>
      <c r="U1890" s="7" t="s">
        <v>78</v>
      </c>
      <c r="V1890" s="21" t="s">
        <v>21</v>
      </c>
    </row>
    <row r="1891" spans="2:22" x14ac:dyDescent="0.25">
      <c r="B1891" s="7" t="s">
        <v>2432</v>
      </c>
      <c r="C1891" s="7" t="s">
        <v>74</v>
      </c>
      <c r="D1891" s="7" t="s">
        <v>24</v>
      </c>
      <c r="E1891" s="7" t="s">
        <v>25</v>
      </c>
      <c r="F1891" s="7" t="s">
        <v>2527</v>
      </c>
      <c r="G1891" s="7" t="s">
        <v>75</v>
      </c>
      <c r="H1891" s="8">
        <v>1198199</v>
      </c>
      <c r="I1891" s="8">
        <v>1198199</v>
      </c>
      <c r="J1891" s="8">
        <v>1198198.01</v>
      </c>
      <c r="K1891" s="8">
        <v>1198198.01</v>
      </c>
      <c r="L1891" s="8"/>
      <c r="M1891" s="8"/>
      <c r="N1891" s="8"/>
      <c r="O1891" s="8"/>
      <c r="P1891" s="7"/>
      <c r="Q1891" s="7"/>
      <c r="R1891" s="7"/>
      <c r="S1891" s="7" t="s">
        <v>76</v>
      </c>
      <c r="T1891" s="7" t="s">
        <v>77</v>
      </c>
      <c r="U1891" s="7" t="s">
        <v>78</v>
      </c>
      <c r="V1891" s="21" t="s">
        <v>21</v>
      </c>
    </row>
    <row r="1892" spans="2:22" x14ac:dyDescent="0.25">
      <c r="B1892" s="7" t="s">
        <v>3048</v>
      </c>
      <c r="C1892" s="7" t="s">
        <v>74</v>
      </c>
      <c r="D1892" s="7" t="s">
        <v>24</v>
      </c>
      <c r="E1892" s="7" t="s">
        <v>25</v>
      </c>
      <c r="F1892" s="7" t="s">
        <v>3068</v>
      </c>
      <c r="G1892" s="7" t="s">
        <v>75</v>
      </c>
      <c r="H1892" s="8">
        <v>187102</v>
      </c>
      <c r="I1892" s="8">
        <v>187102</v>
      </c>
      <c r="J1892" s="8">
        <v>187102</v>
      </c>
      <c r="K1892" s="8">
        <v>187102</v>
      </c>
      <c r="L1892" s="8"/>
      <c r="M1892" s="8"/>
      <c r="N1892" s="8"/>
      <c r="O1892" s="8"/>
      <c r="P1892" s="7"/>
      <c r="Q1892" s="7"/>
      <c r="R1892" s="7"/>
      <c r="S1892" s="7" t="s">
        <v>76</v>
      </c>
      <c r="T1892" s="7" t="s">
        <v>77</v>
      </c>
      <c r="U1892" s="7" t="s">
        <v>78</v>
      </c>
      <c r="V1892" s="21" t="s">
        <v>21</v>
      </c>
    </row>
    <row r="1893" spans="2:22" x14ac:dyDescent="0.25">
      <c r="B1893" s="7" t="s">
        <v>3048</v>
      </c>
      <c r="C1893" s="7" t="s">
        <v>74</v>
      </c>
      <c r="D1893" s="7" t="s">
        <v>44</v>
      </c>
      <c r="E1893" s="7" t="s">
        <v>25</v>
      </c>
      <c r="F1893" s="7" t="s">
        <v>3068</v>
      </c>
      <c r="G1893" s="7" t="s">
        <v>75</v>
      </c>
      <c r="H1893" s="8">
        <v>2818463.5</v>
      </c>
      <c r="I1893" s="8">
        <v>2818463.5</v>
      </c>
      <c r="J1893" s="8">
        <v>578253.5</v>
      </c>
      <c r="K1893" s="8">
        <v>2818463.5</v>
      </c>
      <c r="L1893" s="8"/>
      <c r="M1893" s="8"/>
      <c r="N1893" s="8"/>
      <c r="O1893" s="8"/>
      <c r="P1893" s="7"/>
      <c r="Q1893" s="7"/>
      <c r="R1893" s="7"/>
      <c r="S1893" s="7" t="s">
        <v>76</v>
      </c>
      <c r="T1893" s="7" t="s">
        <v>77</v>
      </c>
      <c r="U1893" s="7" t="s">
        <v>78</v>
      </c>
      <c r="V1893" s="21" t="s">
        <v>21</v>
      </c>
    </row>
    <row r="1894" spans="2:22" x14ac:dyDescent="0.25">
      <c r="B1894" s="7" t="s">
        <v>3454</v>
      </c>
      <c r="C1894" s="7" t="s">
        <v>74</v>
      </c>
      <c r="D1894" s="7" t="s">
        <v>24</v>
      </c>
      <c r="E1894" s="7" t="s">
        <v>25</v>
      </c>
      <c r="F1894" s="7" t="s">
        <v>3522</v>
      </c>
      <c r="G1894" s="7" t="s">
        <v>75</v>
      </c>
      <c r="H1894" s="8">
        <v>821135</v>
      </c>
      <c r="I1894" s="8">
        <v>821135</v>
      </c>
      <c r="J1894" s="8">
        <v>821135</v>
      </c>
      <c r="K1894" s="8">
        <v>821135</v>
      </c>
      <c r="L1894" s="8"/>
      <c r="M1894" s="8"/>
      <c r="N1894" s="8"/>
      <c r="O1894" s="8"/>
      <c r="P1894" s="7"/>
      <c r="Q1894" s="7"/>
      <c r="R1894" s="7"/>
      <c r="S1894" s="7" t="s">
        <v>76</v>
      </c>
      <c r="T1894" s="7" t="s">
        <v>77</v>
      </c>
      <c r="U1894" s="7" t="s">
        <v>78</v>
      </c>
      <c r="V1894" s="21" t="s">
        <v>21</v>
      </c>
    </row>
    <row r="1895" spans="2:22" x14ac:dyDescent="0.25">
      <c r="B1895" s="7" t="s">
        <v>3454</v>
      </c>
      <c r="C1895" s="7" t="s">
        <v>74</v>
      </c>
      <c r="D1895" s="7" t="s">
        <v>44</v>
      </c>
      <c r="E1895" s="7" t="s">
        <v>25</v>
      </c>
      <c r="F1895" s="7" t="s">
        <v>3522</v>
      </c>
      <c r="G1895" s="7" t="s">
        <v>75</v>
      </c>
      <c r="H1895" s="8">
        <v>1357544</v>
      </c>
      <c r="I1895" s="8">
        <v>1357544</v>
      </c>
      <c r="J1895" s="8">
        <v>836645</v>
      </c>
      <c r="K1895" s="8">
        <v>1357544</v>
      </c>
      <c r="L1895" s="8"/>
      <c r="M1895" s="8"/>
      <c r="N1895" s="8"/>
      <c r="O1895" s="8"/>
      <c r="P1895" s="7"/>
      <c r="Q1895" s="7"/>
      <c r="R1895" s="7"/>
      <c r="S1895" s="7" t="s">
        <v>76</v>
      </c>
      <c r="T1895" s="7" t="s">
        <v>77</v>
      </c>
      <c r="U1895" s="7" t="s">
        <v>78</v>
      </c>
      <c r="V1895" s="21" t="s">
        <v>21</v>
      </c>
    </row>
    <row r="1896" spans="2:22" x14ac:dyDescent="0.25">
      <c r="B1896" s="7" t="s">
        <v>4498</v>
      </c>
      <c r="C1896" s="7" t="s">
        <v>74</v>
      </c>
      <c r="D1896" s="7" t="s">
        <v>44</v>
      </c>
      <c r="E1896" s="7" t="s">
        <v>25</v>
      </c>
      <c r="F1896" s="7" t="s">
        <v>3680</v>
      </c>
      <c r="G1896" s="7" t="s">
        <v>75</v>
      </c>
      <c r="H1896" s="8">
        <v>5455252</v>
      </c>
      <c r="I1896" s="8">
        <v>5455252</v>
      </c>
      <c r="J1896" s="8">
        <v>2944852</v>
      </c>
      <c r="K1896" s="8">
        <v>5455252</v>
      </c>
      <c r="L1896" s="8"/>
      <c r="M1896" s="8"/>
      <c r="N1896" s="8"/>
      <c r="O1896" s="8"/>
      <c r="P1896" s="7"/>
      <c r="Q1896" s="7"/>
      <c r="R1896" s="7"/>
      <c r="S1896" s="7" t="s">
        <v>76</v>
      </c>
      <c r="T1896" s="7" t="s">
        <v>77</v>
      </c>
      <c r="U1896" s="7" t="s">
        <v>78</v>
      </c>
      <c r="V1896" s="21" t="s">
        <v>21</v>
      </c>
    </row>
    <row r="1897" spans="2:22" x14ac:dyDescent="0.25">
      <c r="B1897" s="7" t="s">
        <v>4498</v>
      </c>
      <c r="C1897" s="7" t="s">
        <v>74</v>
      </c>
      <c r="D1897" s="7" t="s">
        <v>24</v>
      </c>
      <c r="E1897" s="7" t="s">
        <v>25</v>
      </c>
      <c r="F1897" s="7" t="s">
        <v>3680</v>
      </c>
      <c r="G1897" s="7" t="s">
        <v>75</v>
      </c>
      <c r="H1897" s="8">
        <v>944475</v>
      </c>
      <c r="I1897" s="8">
        <v>944475</v>
      </c>
      <c r="J1897" s="8">
        <v>944475</v>
      </c>
      <c r="K1897" s="8">
        <v>944475</v>
      </c>
      <c r="L1897" s="8"/>
      <c r="M1897" s="8"/>
      <c r="N1897" s="8"/>
      <c r="O1897" s="8"/>
      <c r="P1897" s="7"/>
      <c r="Q1897" s="7"/>
      <c r="R1897" s="7"/>
      <c r="S1897" s="7" t="s">
        <v>76</v>
      </c>
      <c r="T1897" s="7" t="s">
        <v>77</v>
      </c>
      <c r="U1897" s="7" t="s">
        <v>78</v>
      </c>
      <c r="V1897" s="21" t="s">
        <v>21</v>
      </c>
    </row>
    <row r="1898" spans="2:22" x14ac:dyDescent="0.25">
      <c r="B1898" s="7" t="s">
        <v>3789</v>
      </c>
      <c r="C1898" s="7" t="s">
        <v>74</v>
      </c>
      <c r="D1898" s="7" t="s">
        <v>24</v>
      </c>
      <c r="E1898" s="7" t="s">
        <v>25</v>
      </c>
      <c r="F1898" s="7" t="s">
        <v>3865</v>
      </c>
      <c r="G1898" s="7" t="s">
        <v>75</v>
      </c>
      <c r="H1898" s="8">
        <v>389005</v>
      </c>
      <c r="I1898" s="8">
        <v>389005</v>
      </c>
      <c r="J1898" s="8">
        <v>389005</v>
      </c>
      <c r="K1898" s="8">
        <v>389005</v>
      </c>
      <c r="L1898" s="8"/>
      <c r="M1898" s="8"/>
      <c r="N1898" s="8"/>
      <c r="O1898" s="8"/>
      <c r="P1898" s="7"/>
      <c r="Q1898" s="7"/>
      <c r="R1898" s="7"/>
      <c r="S1898" s="7" t="s">
        <v>76</v>
      </c>
      <c r="T1898" s="7" t="s">
        <v>77</v>
      </c>
      <c r="U1898" s="7" t="s">
        <v>78</v>
      </c>
      <c r="V1898" s="21" t="s">
        <v>21</v>
      </c>
    </row>
    <row r="1899" spans="2:22" x14ac:dyDescent="0.25">
      <c r="B1899" s="7" t="s">
        <v>3789</v>
      </c>
      <c r="C1899" s="7" t="s">
        <v>74</v>
      </c>
      <c r="D1899" s="7" t="s">
        <v>44</v>
      </c>
      <c r="E1899" s="7" t="s">
        <v>25</v>
      </c>
      <c r="F1899" s="7" t="s">
        <v>3865</v>
      </c>
      <c r="G1899" s="7" t="s">
        <v>75</v>
      </c>
      <c r="H1899" s="8">
        <v>3015233</v>
      </c>
      <c r="I1899" s="8">
        <v>3015233</v>
      </c>
      <c r="J1899" s="8">
        <v>1495940.4</v>
      </c>
      <c r="K1899" s="8">
        <v>3015233</v>
      </c>
      <c r="L1899" s="8"/>
      <c r="M1899" s="8"/>
      <c r="N1899" s="8"/>
      <c r="O1899" s="8"/>
      <c r="P1899" s="7"/>
      <c r="Q1899" s="7"/>
      <c r="R1899" s="7"/>
      <c r="S1899" s="7" t="s">
        <v>76</v>
      </c>
      <c r="T1899" s="7" t="s">
        <v>77</v>
      </c>
      <c r="U1899" s="7" t="s">
        <v>78</v>
      </c>
      <c r="V1899" s="21" t="s">
        <v>21</v>
      </c>
    </row>
    <row r="1900" spans="2:22" x14ac:dyDescent="0.25">
      <c r="B1900" s="7" t="s">
        <v>4252</v>
      </c>
      <c r="C1900" s="7" t="s">
        <v>74</v>
      </c>
      <c r="D1900" s="7" t="s">
        <v>24</v>
      </c>
      <c r="E1900" s="7" t="s">
        <v>25</v>
      </c>
      <c r="F1900" s="7" t="s">
        <v>4298</v>
      </c>
      <c r="G1900" s="7" t="s">
        <v>75</v>
      </c>
      <c r="H1900" s="8">
        <v>16840</v>
      </c>
      <c r="I1900" s="8">
        <v>16840</v>
      </c>
      <c r="J1900" s="8">
        <v>16840</v>
      </c>
      <c r="K1900" s="8">
        <v>16840</v>
      </c>
      <c r="L1900" s="8"/>
      <c r="M1900" s="8"/>
      <c r="N1900" s="8"/>
      <c r="O1900" s="8"/>
      <c r="P1900" s="7"/>
      <c r="Q1900" s="7"/>
      <c r="R1900" s="7"/>
      <c r="S1900" s="7" t="s">
        <v>76</v>
      </c>
      <c r="T1900" s="7" t="s">
        <v>77</v>
      </c>
      <c r="U1900" s="7" t="s">
        <v>78</v>
      </c>
      <c r="V1900" s="21" t="s">
        <v>21</v>
      </c>
    </row>
    <row r="1901" spans="2:22" x14ac:dyDescent="0.25">
      <c r="B1901" s="7" t="s">
        <v>4252</v>
      </c>
      <c r="C1901" s="7" t="s">
        <v>74</v>
      </c>
      <c r="D1901" s="7" t="s">
        <v>44</v>
      </c>
      <c r="E1901" s="7" t="s">
        <v>25</v>
      </c>
      <c r="F1901" s="7" t="s">
        <v>4298</v>
      </c>
      <c r="G1901" s="7" t="s">
        <v>75</v>
      </c>
      <c r="H1901" s="8">
        <v>113745</v>
      </c>
      <c r="I1901" s="8">
        <v>113745</v>
      </c>
      <c r="J1901" s="8">
        <v>5607</v>
      </c>
      <c r="K1901" s="8">
        <v>113745</v>
      </c>
      <c r="L1901" s="8"/>
      <c r="M1901" s="8"/>
      <c r="N1901" s="8"/>
      <c r="O1901" s="8"/>
      <c r="P1901" s="7"/>
      <c r="Q1901" s="7"/>
      <c r="R1901" s="7"/>
      <c r="S1901" s="7" t="s">
        <v>76</v>
      </c>
      <c r="T1901" s="7" t="s">
        <v>77</v>
      </c>
      <c r="U1901" s="7" t="s">
        <v>78</v>
      </c>
      <c r="V1901" s="21" t="s">
        <v>21</v>
      </c>
    </row>
    <row r="1902" spans="2:22" x14ac:dyDescent="0.25">
      <c r="B1902" s="7" t="s">
        <v>1925</v>
      </c>
      <c r="C1902" s="7" t="s">
        <v>74</v>
      </c>
      <c r="D1902" s="7" t="s">
        <v>44</v>
      </c>
      <c r="E1902" s="7" t="s">
        <v>25</v>
      </c>
      <c r="F1902" s="7" t="s">
        <v>1950</v>
      </c>
      <c r="G1902" s="7" t="s">
        <v>75</v>
      </c>
      <c r="H1902" s="8">
        <v>1324000</v>
      </c>
      <c r="I1902" s="8">
        <v>1324000</v>
      </c>
      <c r="J1902" s="8">
        <v>1324000</v>
      </c>
      <c r="K1902" s="8">
        <v>1324000</v>
      </c>
      <c r="L1902" s="8"/>
      <c r="M1902" s="8"/>
      <c r="N1902" s="8"/>
      <c r="O1902" s="8"/>
      <c r="P1902" s="7"/>
      <c r="Q1902" s="7"/>
      <c r="R1902" s="7"/>
      <c r="S1902" s="7" t="s">
        <v>76</v>
      </c>
      <c r="T1902" s="7" t="s">
        <v>77</v>
      </c>
      <c r="U1902" s="7" t="s">
        <v>78</v>
      </c>
      <c r="V1902" s="21" t="s">
        <v>21</v>
      </c>
    </row>
    <row r="1903" spans="2:22" x14ac:dyDescent="0.25">
      <c r="B1903" s="7" t="s">
        <v>22</v>
      </c>
      <c r="C1903" s="7" t="s">
        <v>74</v>
      </c>
      <c r="D1903" s="7" t="s">
        <v>33</v>
      </c>
      <c r="E1903" s="7" t="s">
        <v>25</v>
      </c>
      <c r="F1903" s="7" t="s">
        <v>116</v>
      </c>
      <c r="G1903" s="7" t="s">
        <v>75</v>
      </c>
      <c r="H1903" s="8">
        <v>290083</v>
      </c>
      <c r="I1903" s="8">
        <v>290083</v>
      </c>
      <c r="J1903" s="8">
        <v>290083</v>
      </c>
      <c r="K1903" s="8">
        <v>290083</v>
      </c>
      <c r="L1903" s="8"/>
      <c r="M1903" s="8"/>
      <c r="N1903" s="8"/>
      <c r="O1903" s="8"/>
      <c r="P1903" s="7"/>
      <c r="Q1903" s="7"/>
      <c r="R1903" s="7"/>
      <c r="S1903" s="7" t="s">
        <v>76</v>
      </c>
      <c r="T1903" s="7" t="s">
        <v>77</v>
      </c>
      <c r="U1903" s="7" t="s">
        <v>78</v>
      </c>
      <c r="V1903" s="21" t="s">
        <v>21</v>
      </c>
    </row>
    <row r="1904" spans="2:22" x14ac:dyDescent="0.25">
      <c r="B1904" s="7" t="s">
        <v>646</v>
      </c>
      <c r="C1904" s="7" t="s">
        <v>74</v>
      </c>
      <c r="D1904" s="7" t="s">
        <v>33</v>
      </c>
      <c r="E1904" s="7" t="s">
        <v>25</v>
      </c>
      <c r="F1904" s="7" t="s">
        <v>688</v>
      </c>
      <c r="G1904" s="7" t="s">
        <v>75</v>
      </c>
      <c r="H1904" s="8">
        <v>25634.58</v>
      </c>
      <c r="I1904" s="8">
        <v>25634.58</v>
      </c>
      <c r="J1904" s="8">
        <v>25634.58</v>
      </c>
      <c r="K1904" s="8">
        <v>25634.58</v>
      </c>
      <c r="L1904" s="8"/>
      <c r="M1904" s="8"/>
      <c r="N1904" s="8"/>
      <c r="O1904" s="8"/>
      <c r="P1904" s="7"/>
      <c r="Q1904" s="7"/>
      <c r="R1904" s="7"/>
      <c r="S1904" s="7" t="s">
        <v>76</v>
      </c>
      <c r="T1904" s="7" t="s">
        <v>77</v>
      </c>
      <c r="U1904" s="7" t="s">
        <v>78</v>
      </c>
      <c r="V1904" s="21" t="s">
        <v>21</v>
      </c>
    </row>
    <row r="1905" spans="2:22" x14ac:dyDescent="0.25">
      <c r="B1905" s="7" t="s">
        <v>877</v>
      </c>
      <c r="C1905" s="7" t="s">
        <v>74</v>
      </c>
      <c r="D1905" s="7" t="s">
        <v>33</v>
      </c>
      <c r="E1905" s="7" t="s">
        <v>25</v>
      </c>
      <c r="F1905" s="7" t="s">
        <v>943</v>
      </c>
      <c r="G1905" s="7" t="s">
        <v>75</v>
      </c>
      <c r="H1905" s="8">
        <v>51085</v>
      </c>
      <c r="I1905" s="8">
        <v>51085</v>
      </c>
      <c r="J1905" s="8">
        <v>51085</v>
      </c>
      <c r="K1905" s="8">
        <v>51085</v>
      </c>
      <c r="L1905" s="8"/>
      <c r="M1905" s="8"/>
      <c r="N1905" s="8"/>
      <c r="O1905" s="8"/>
      <c r="P1905" s="7"/>
      <c r="Q1905" s="7"/>
      <c r="R1905" s="7"/>
      <c r="S1905" s="7" t="s">
        <v>76</v>
      </c>
      <c r="T1905" s="7" t="s">
        <v>77</v>
      </c>
      <c r="U1905" s="7" t="s">
        <v>78</v>
      </c>
      <c r="V1905" s="21" t="s">
        <v>21</v>
      </c>
    </row>
    <row r="1906" spans="2:22" x14ac:dyDescent="0.25">
      <c r="B1906" s="7" t="s">
        <v>1283</v>
      </c>
      <c r="C1906" s="7" t="s">
        <v>74</v>
      </c>
      <c r="D1906" s="7" t="s">
        <v>33</v>
      </c>
      <c r="E1906" s="7" t="s">
        <v>25</v>
      </c>
      <c r="F1906" s="7" t="s">
        <v>1331</v>
      </c>
      <c r="G1906" s="7" t="s">
        <v>75</v>
      </c>
      <c r="H1906" s="8">
        <v>936174</v>
      </c>
      <c r="I1906" s="8">
        <v>936174</v>
      </c>
      <c r="J1906" s="8">
        <v>936174</v>
      </c>
      <c r="K1906" s="8">
        <v>936174</v>
      </c>
      <c r="L1906" s="8"/>
      <c r="M1906" s="8"/>
      <c r="N1906" s="8"/>
      <c r="O1906" s="8"/>
      <c r="P1906" s="7"/>
      <c r="Q1906" s="7"/>
      <c r="R1906" s="7"/>
      <c r="S1906" s="7" t="s">
        <v>76</v>
      </c>
      <c r="T1906" s="7" t="s">
        <v>77</v>
      </c>
      <c r="U1906" s="7" t="s">
        <v>78</v>
      </c>
      <c r="V1906" s="21" t="s">
        <v>21</v>
      </c>
    </row>
    <row r="1907" spans="2:22" x14ac:dyDescent="0.25">
      <c r="B1907" s="7" t="s">
        <v>1647</v>
      </c>
      <c r="C1907" s="7" t="s">
        <v>74</v>
      </c>
      <c r="D1907" s="7" t="s">
        <v>33</v>
      </c>
      <c r="E1907" s="7" t="s">
        <v>25</v>
      </c>
      <c r="F1907" s="7" t="s">
        <v>1684</v>
      </c>
      <c r="G1907" s="7" t="s">
        <v>75</v>
      </c>
      <c r="H1907" s="8">
        <v>136046.96</v>
      </c>
      <c r="I1907" s="8">
        <v>136046.96</v>
      </c>
      <c r="J1907" s="8">
        <v>136046.96</v>
      </c>
      <c r="K1907" s="8">
        <v>136046.96</v>
      </c>
      <c r="L1907" s="8"/>
      <c r="M1907" s="8"/>
      <c r="N1907" s="8"/>
      <c r="O1907" s="8"/>
      <c r="P1907" s="7"/>
      <c r="Q1907" s="7"/>
      <c r="R1907" s="7"/>
      <c r="S1907" s="7" t="s">
        <v>76</v>
      </c>
      <c r="T1907" s="7" t="s">
        <v>77</v>
      </c>
      <c r="U1907" s="7" t="s">
        <v>78</v>
      </c>
      <c r="V1907" s="21" t="s">
        <v>21</v>
      </c>
    </row>
    <row r="1908" spans="2:22" x14ac:dyDescent="0.25">
      <c r="B1908" s="7" t="s">
        <v>1925</v>
      </c>
      <c r="C1908" s="7" t="s">
        <v>74</v>
      </c>
      <c r="D1908" s="7" t="s">
        <v>33</v>
      </c>
      <c r="E1908" s="7" t="s">
        <v>25</v>
      </c>
      <c r="F1908" s="7" t="s">
        <v>2032</v>
      </c>
      <c r="G1908" s="7" t="s">
        <v>75</v>
      </c>
      <c r="H1908" s="8">
        <v>161565</v>
      </c>
      <c r="I1908" s="8">
        <v>161565</v>
      </c>
      <c r="J1908" s="8">
        <v>161565</v>
      </c>
      <c r="K1908" s="8">
        <v>161565</v>
      </c>
      <c r="L1908" s="8"/>
      <c r="M1908" s="8"/>
      <c r="N1908" s="8"/>
      <c r="O1908" s="8"/>
      <c r="P1908" s="7"/>
      <c r="Q1908" s="7"/>
      <c r="R1908" s="7"/>
      <c r="S1908" s="7" t="s">
        <v>76</v>
      </c>
      <c r="T1908" s="7" t="s">
        <v>77</v>
      </c>
      <c r="U1908" s="7" t="s">
        <v>78</v>
      </c>
      <c r="V1908" s="21" t="s">
        <v>21</v>
      </c>
    </row>
    <row r="1909" spans="2:22" x14ac:dyDescent="0.25">
      <c r="B1909" s="7" t="s">
        <v>2221</v>
      </c>
      <c r="C1909" s="7" t="s">
        <v>74</v>
      </c>
      <c r="D1909" s="7" t="s">
        <v>33</v>
      </c>
      <c r="E1909" s="7" t="s">
        <v>25</v>
      </c>
      <c r="F1909" s="7" t="s">
        <v>2278</v>
      </c>
      <c r="G1909" s="7" t="s">
        <v>75</v>
      </c>
      <c r="H1909" s="8">
        <v>1220141.72</v>
      </c>
      <c r="I1909" s="8">
        <v>1220141.72</v>
      </c>
      <c r="J1909" s="8">
        <v>1220141.72</v>
      </c>
      <c r="K1909" s="8">
        <v>1220141.72</v>
      </c>
      <c r="L1909" s="8"/>
      <c r="M1909" s="8"/>
      <c r="N1909" s="8"/>
      <c r="O1909" s="8"/>
      <c r="P1909" s="7"/>
      <c r="Q1909" s="7"/>
      <c r="R1909" s="7"/>
      <c r="S1909" s="7" t="s">
        <v>76</v>
      </c>
      <c r="T1909" s="7" t="s">
        <v>77</v>
      </c>
      <c r="U1909" s="7" t="s">
        <v>78</v>
      </c>
      <c r="V1909" s="21" t="s">
        <v>21</v>
      </c>
    </row>
    <row r="1910" spans="2:22" x14ac:dyDescent="0.25">
      <c r="B1910" s="7" t="s">
        <v>2432</v>
      </c>
      <c r="C1910" s="7" t="s">
        <v>74</v>
      </c>
      <c r="D1910" s="7" t="s">
        <v>33</v>
      </c>
      <c r="E1910" s="7" t="s">
        <v>25</v>
      </c>
      <c r="F1910" s="7" t="s">
        <v>2563</v>
      </c>
      <c r="G1910" s="7" t="s">
        <v>75</v>
      </c>
      <c r="H1910" s="8">
        <v>102231</v>
      </c>
      <c r="I1910" s="8">
        <v>102231</v>
      </c>
      <c r="J1910" s="8">
        <v>102231</v>
      </c>
      <c r="K1910" s="8">
        <v>102231</v>
      </c>
      <c r="L1910" s="8"/>
      <c r="M1910" s="8"/>
      <c r="N1910" s="8"/>
      <c r="O1910" s="8"/>
      <c r="P1910" s="7"/>
      <c r="Q1910" s="7"/>
      <c r="R1910" s="7"/>
      <c r="S1910" s="7" t="s">
        <v>76</v>
      </c>
      <c r="T1910" s="7" t="s">
        <v>77</v>
      </c>
      <c r="U1910" s="7" t="s">
        <v>78</v>
      </c>
      <c r="V1910" s="21" t="s">
        <v>21</v>
      </c>
    </row>
    <row r="1911" spans="2:22" x14ac:dyDescent="0.25">
      <c r="B1911" s="7" t="s">
        <v>3048</v>
      </c>
      <c r="C1911" s="7" t="s">
        <v>74</v>
      </c>
      <c r="D1911" s="7" t="s">
        <v>33</v>
      </c>
      <c r="E1911" s="7" t="s">
        <v>25</v>
      </c>
      <c r="F1911" s="7" t="s">
        <v>3089</v>
      </c>
      <c r="G1911" s="7" t="s">
        <v>75</v>
      </c>
      <c r="H1911" s="8">
        <v>15048</v>
      </c>
      <c r="I1911" s="8">
        <v>15048</v>
      </c>
      <c r="J1911" s="8">
        <v>15048</v>
      </c>
      <c r="K1911" s="8">
        <v>15048</v>
      </c>
      <c r="L1911" s="8"/>
      <c r="M1911" s="8"/>
      <c r="N1911" s="8"/>
      <c r="O1911" s="8"/>
      <c r="P1911" s="7"/>
      <c r="Q1911" s="7"/>
      <c r="R1911" s="7"/>
      <c r="S1911" s="7" t="s">
        <v>76</v>
      </c>
      <c r="T1911" s="7" t="s">
        <v>77</v>
      </c>
      <c r="U1911" s="7" t="s">
        <v>78</v>
      </c>
      <c r="V1911" s="21" t="s">
        <v>21</v>
      </c>
    </row>
    <row r="1912" spans="2:22" x14ac:dyDescent="0.25">
      <c r="B1912" s="7" t="s">
        <v>3454</v>
      </c>
      <c r="C1912" s="7" t="s">
        <v>74</v>
      </c>
      <c r="D1912" s="7" t="s">
        <v>33</v>
      </c>
      <c r="E1912" s="7" t="s">
        <v>25</v>
      </c>
      <c r="F1912" s="7" t="s">
        <v>3530</v>
      </c>
      <c r="G1912" s="7" t="s">
        <v>75</v>
      </c>
      <c r="H1912" s="8">
        <v>703416</v>
      </c>
      <c r="I1912" s="8">
        <v>703416</v>
      </c>
      <c r="J1912" s="8">
        <v>703416</v>
      </c>
      <c r="K1912" s="8">
        <v>703416</v>
      </c>
      <c r="L1912" s="8"/>
      <c r="M1912" s="8"/>
      <c r="N1912" s="8"/>
      <c r="O1912" s="8"/>
      <c r="P1912" s="7"/>
      <c r="Q1912" s="7"/>
      <c r="R1912" s="7"/>
      <c r="S1912" s="7" t="s">
        <v>76</v>
      </c>
      <c r="T1912" s="7" t="s">
        <v>77</v>
      </c>
      <c r="U1912" s="7" t="s">
        <v>78</v>
      </c>
      <c r="V1912" s="21" t="s">
        <v>21</v>
      </c>
    </row>
    <row r="1913" spans="2:22" x14ac:dyDescent="0.25">
      <c r="B1913" s="7" t="s">
        <v>3789</v>
      </c>
      <c r="C1913" s="7" t="s">
        <v>74</v>
      </c>
      <c r="D1913" s="7" t="s">
        <v>33</v>
      </c>
      <c r="E1913" s="7" t="s">
        <v>25</v>
      </c>
      <c r="F1913" s="7" t="s">
        <v>3888</v>
      </c>
      <c r="G1913" s="7" t="s">
        <v>75</v>
      </c>
      <c r="H1913" s="8">
        <v>406574.74</v>
      </c>
      <c r="I1913" s="8">
        <v>406574.74</v>
      </c>
      <c r="J1913" s="8">
        <v>406574.74</v>
      </c>
      <c r="K1913" s="8">
        <v>406574.74</v>
      </c>
      <c r="L1913" s="8"/>
      <c r="M1913" s="8"/>
      <c r="N1913" s="8"/>
      <c r="O1913" s="8"/>
      <c r="P1913" s="7"/>
      <c r="Q1913" s="7"/>
      <c r="R1913" s="7"/>
      <c r="S1913" s="7" t="s">
        <v>76</v>
      </c>
      <c r="T1913" s="7" t="s">
        <v>77</v>
      </c>
      <c r="U1913" s="7" t="s">
        <v>78</v>
      </c>
      <c r="V1913" s="21" t="s">
        <v>21</v>
      </c>
    </row>
    <row r="1914" spans="2:22" x14ac:dyDescent="0.25">
      <c r="B1914" s="7" t="s">
        <v>22</v>
      </c>
      <c r="C1914" s="7" t="s">
        <v>74</v>
      </c>
      <c r="D1914" s="7" t="s">
        <v>44</v>
      </c>
      <c r="E1914" s="7" t="s">
        <v>25</v>
      </c>
      <c r="F1914" s="7" t="s">
        <v>117</v>
      </c>
      <c r="G1914" s="7" t="s">
        <v>75</v>
      </c>
      <c r="H1914" s="8">
        <v>5227855.8430000003</v>
      </c>
      <c r="I1914" s="8">
        <v>5137955.4050000012</v>
      </c>
      <c r="J1914" s="8">
        <v>2509139.7199999997</v>
      </c>
      <c r="K1914" s="8">
        <v>5137955.4050000012</v>
      </c>
      <c r="L1914" s="8"/>
      <c r="M1914" s="8"/>
      <c r="N1914" s="8"/>
      <c r="O1914" s="8"/>
      <c r="P1914" s="7"/>
      <c r="Q1914" s="7"/>
      <c r="R1914" s="7"/>
      <c r="S1914" s="7" t="s">
        <v>76</v>
      </c>
      <c r="T1914" s="7" t="s">
        <v>77</v>
      </c>
      <c r="U1914" s="7" t="s">
        <v>78</v>
      </c>
      <c r="V1914" s="21" t="s">
        <v>21</v>
      </c>
    </row>
    <row r="1915" spans="2:22" x14ac:dyDescent="0.25">
      <c r="B1915" s="7" t="s">
        <v>877</v>
      </c>
      <c r="C1915" s="7" t="s">
        <v>74</v>
      </c>
      <c r="D1915" s="7" t="s">
        <v>44</v>
      </c>
      <c r="E1915" s="7" t="s">
        <v>25</v>
      </c>
      <c r="F1915" s="7" t="s">
        <v>944</v>
      </c>
      <c r="G1915" s="7" t="s">
        <v>75</v>
      </c>
      <c r="H1915" s="8">
        <v>3925885.2779999999</v>
      </c>
      <c r="I1915" s="8">
        <v>3925885.2779999999</v>
      </c>
      <c r="J1915" s="8">
        <v>1347400.68</v>
      </c>
      <c r="K1915" s="8">
        <v>3925885.2779999999</v>
      </c>
      <c r="L1915" s="8"/>
      <c r="M1915" s="8"/>
      <c r="N1915" s="8"/>
      <c r="O1915" s="8"/>
      <c r="P1915" s="7"/>
      <c r="Q1915" s="7"/>
      <c r="R1915" s="7"/>
      <c r="S1915" s="7" t="s">
        <v>76</v>
      </c>
      <c r="T1915" s="7" t="s">
        <v>77</v>
      </c>
      <c r="U1915" s="7" t="s">
        <v>78</v>
      </c>
      <c r="V1915" s="21" t="s">
        <v>21</v>
      </c>
    </row>
    <row r="1916" spans="2:22" x14ac:dyDescent="0.25">
      <c r="B1916" s="7" t="s">
        <v>1283</v>
      </c>
      <c r="C1916" s="7" t="s">
        <v>74</v>
      </c>
      <c r="D1916" s="7" t="s">
        <v>44</v>
      </c>
      <c r="E1916" s="7" t="s">
        <v>25</v>
      </c>
      <c r="F1916" s="7" t="s">
        <v>1332</v>
      </c>
      <c r="G1916" s="7" t="s">
        <v>75</v>
      </c>
      <c r="H1916" s="8">
        <v>15451349.465999996</v>
      </c>
      <c r="I1916" s="8">
        <v>15451349.465999996</v>
      </c>
      <c r="J1916" s="8">
        <v>5580737.0599999996</v>
      </c>
      <c r="K1916" s="8">
        <v>15451349.465999996</v>
      </c>
      <c r="L1916" s="8"/>
      <c r="M1916" s="8"/>
      <c r="N1916" s="8"/>
      <c r="O1916" s="8"/>
      <c r="P1916" s="7"/>
      <c r="Q1916" s="7"/>
      <c r="R1916" s="7"/>
      <c r="S1916" s="7" t="s">
        <v>76</v>
      </c>
      <c r="T1916" s="7" t="s">
        <v>77</v>
      </c>
      <c r="U1916" s="7" t="s">
        <v>78</v>
      </c>
      <c r="V1916" s="21" t="s">
        <v>21</v>
      </c>
    </row>
    <row r="1917" spans="2:22" x14ac:dyDescent="0.25">
      <c r="B1917" s="7" t="s">
        <v>1647</v>
      </c>
      <c r="C1917" s="7" t="s">
        <v>74</v>
      </c>
      <c r="D1917" s="7" t="s">
        <v>44</v>
      </c>
      <c r="E1917" s="7" t="s">
        <v>25</v>
      </c>
      <c r="F1917" s="7" t="s">
        <v>1685</v>
      </c>
      <c r="G1917" s="7" t="s">
        <v>75</v>
      </c>
      <c r="H1917" s="8">
        <v>16435034.103</v>
      </c>
      <c r="I1917" s="8">
        <v>16435034.103</v>
      </c>
      <c r="J1917" s="8">
        <v>7146445.71</v>
      </c>
      <c r="K1917" s="8">
        <v>16435034.103</v>
      </c>
      <c r="L1917" s="8"/>
      <c r="M1917" s="8"/>
      <c r="N1917" s="8"/>
      <c r="O1917" s="8"/>
      <c r="P1917" s="7"/>
      <c r="Q1917" s="7"/>
      <c r="R1917" s="7"/>
      <c r="S1917" s="7" t="s">
        <v>76</v>
      </c>
      <c r="T1917" s="7" t="s">
        <v>77</v>
      </c>
      <c r="U1917" s="7" t="s">
        <v>78</v>
      </c>
      <c r="V1917" s="21" t="s">
        <v>21</v>
      </c>
    </row>
    <row r="1918" spans="2:22" x14ac:dyDescent="0.25">
      <c r="B1918" s="7" t="s">
        <v>1925</v>
      </c>
      <c r="C1918" s="7" t="s">
        <v>74</v>
      </c>
      <c r="D1918" s="7" t="s">
        <v>44</v>
      </c>
      <c r="E1918" s="7" t="s">
        <v>25</v>
      </c>
      <c r="F1918" s="7" t="s">
        <v>2033</v>
      </c>
      <c r="G1918" s="7" t="s">
        <v>75</v>
      </c>
      <c r="H1918" s="8">
        <v>12490650.077</v>
      </c>
      <c r="I1918" s="8">
        <v>12490650.077</v>
      </c>
      <c r="J1918" s="8">
        <v>6089566.7399999984</v>
      </c>
      <c r="K1918" s="8">
        <v>12490650.077</v>
      </c>
      <c r="L1918" s="8"/>
      <c r="M1918" s="8"/>
      <c r="N1918" s="8"/>
      <c r="O1918" s="8"/>
      <c r="P1918" s="7"/>
      <c r="Q1918" s="7"/>
      <c r="R1918" s="7"/>
      <c r="S1918" s="7" t="s">
        <v>76</v>
      </c>
      <c r="T1918" s="7" t="s">
        <v>77</v>
      </c>
      <c r="U1918" s="7" t="s">
        <v>78</v>
      </c>
      <c r="V1918" s="21" t="s">
        <v>21</v>
      </c>
    </row>
    <row r="1919" spans="2:22" x14ac:dyDescent="0.25">
      <c r="B1919" s="7" t="s">
        <v>2432</v>
      </c>
      <c r="C1919" s="7" t="s">
        <v>74</v>
      </c>
      <c r="D1919" s="7" t="s">
        <v>44</v>
      </c>
      <c r="E1919" s="7" t="s">
        <v>25</v>
      </c>
      <c r="F1919" s="7" t="s">
        <v>2564</v>
      </c>
      <c r="G1919" s="7" t="s">
        <v>75</v>
      </c>
      <c r="H1919" s="8">
        <v>102767112.88709998</v>
      </c>
      <c r="I1919" s="8">
        <v>102767112.88709998</v>
      </c>
      <c r="J1919" s="8">
        <v>31798238.690000009</v>
      </c>
      <c r="K1919" s="8">
        <v>102767112.88709998</v>
      </c>
      <c r="L1919" s="8"/>
      <c r="M1919" s="8"/>
      <c r="N1919" s="8"/>
      <c r="O1919" s="8"/>
      <c r="P1919" s="7"/>
      <c r="Q1919" s="7"/>
      <c r="R1919" s="7"/>
      <c r="S1919" s="7" t="s">
        <v>76</v>
      </c>
      <c r="T1919" s="7" t="s">
        <v>77</v>
      </c>
      <c r="U1919" s="7" t="s">
        <v>78</v>
      </c>
      <c r="V1919" s="21" t="s">
        <v>21</v>
      </c>
    </row>
    <row r="1920" spans="2:22" x14ac:dyDescent="0.25">
      <c r="B1920" s="7" t="s">
        <v>3454</v>
      </c>
      <c r="C1920" s="7" t="s">
        <v>74</v>
      </c>
      <c r="D1920" s="7" t="s">
        <v>44</v>
      </c>
      <c r="E1920" s="7" t="s">
        <v>25</v>
      </c>
      <c r="F1920" s="7" t="s">
        <v>3531</v>
      </c>
      <c r="G1920" s="7" t="s">
        <v>75</v>
      </c>
      <c r="H1920" s="8">
        <v>1989144.3379999995</v>
      </c>
      <c r="I1920" s="8">
        <v>1989144.3379999995</v>
      </c>
      <c r="J1920" s="8">
        <v>697763.37</v>
      </c>
      <c r="K1920" s="8">
        <v>1989144.3379999995</v>
      </c>
      <c r="L1920" s="8"/>
      <c r="M1920" s="8"/>
      <c r="N1920" s="8"/>
      <c r="O1920" s="8"/>
      <c r="P1920" s="7"/>
      <c r="Q1920" s="7"/>
      <c r="R1920" s="7"/>
      <c r="S1920" s="7" t="s">
        <v>76</v>
      </c>
      <c r="T1920" s="7" t="s">
        <v>77</v>
      </c>
      <c r="U1920" s="7" t="s">
        <v>78</v>
      </c>
      <c r="V1920" s="21" t="s">
        <v>21</v>
      </c>
    </row>
    <row r="1921" spans="2:22" x14ac:dyDescent="0.25">
      <c r="B1921" s="7" t="s">
        <v>3789</v>
      </c>
      <c r="C1921" s="7" t="s">
        <v>74</v>
      </c>
      <c r="D1921" s="7" t="s">
        <v>44</v>
      </c>
      <c r="E1921" s="7" t="s">
        <v>25</v>
      </c>
      <c r="F1921" s="7" t="s">
        <v>3889</v>
      </c>
      <c r="G1921" s="7" t="s">
        <v>75</v>
      </c>
      <c r="H1921" s="8">
        <v>2672968.0090000001</v>
      </c>
      <c r="I1921" s="8">
        <v>2672968.0090000001</v>
      </c>
      <c r="J1921" s="8">
        <v>737075.93</v>
      </c>
      <c r="K1921" s="8">
        <v>2672968.0090000001</v>
      </c>
      <c r="L1921" s="8"/>
      <c r="M1921" s="8"/>
      <c r="N1921" s="8"/>
      <c r="O1921" s="8"/>
      <c r="P1921" s="7"/>
      <c r="Q1921" s="7"/>
      <c r="R1921" s="7"/>
      <c r="S1921" s="7" t="s">
        <v>76</v>
      </c>
      <c r="T1921" s="7" t="s">
        <v>77</v>
      </c>
      <c r="U1921" s="7" t="s">
        <v>78</v>
      </c>
      <c r="V1921" s="21" t="s">
        <v>21</v>
      </c>
    </row>
    <row r="1922" spans="2:22" x14ac:dyDescent="0.25">
      <c r="B1922" s="7" t="s">
        <v>3048</v>
      </c>
      <c r="C1922" s="7" t="s">
        <v>74</v>
      </c>
      <c r="D1922" s="7" t="s">
        <v>44</v>
      </c>
      <c r="E1922" s="7" t="s">
        <v>25</v>
      </c>
      <c r="F1922" s="7" t="s">
        <v>3090</v>
      </c>
      <c r="G1922" s="7" t="s">
        <v>75</v>
      </c>
      <c r="H1922" s="8">
        <v>9410999.9799999986</v>
      </c>
      <c r="I1922" s="8">
        <v>9410999.9799999986</v>
      </c>
      <c r="J1922" s="8">
        <v>6546233.2999999998</v>
      </c>
      <c r="K1922" s="8">
        <v>9410999.9799999986</v>
      </c>
      <c r="L1922" s="8"/>
      <c r="M1922" s="8"/>
      <c r="N1922" s="8"/>
      <c r="O1922" s="8"/>
      <c r="P1922" s="7"/>
      <c r="Q1922" s="7"/>
      <c r="R1922" s="7"/>
      <c r="S1922" s="7" t="s">
        <v>76</v>
      </c>
      <c r="T1922" s="7" t="s">
        <v>77</v>
      </c>
      <c r="U1922" s="7" t="s">
        <v>78</v>
      </c>
      <c r="V1922" s="21" t="s">
        <v>21</v>
      </c>
    </row>
    <row r="1923" spans="2:22" x14ac:dyDescent="0.25">
      <c r="B1923" s="7" t="s">
        <v>1925</v>
      </c>
      <c r="C1923" s="7" t="s">
        <v>74</v>
      </c>
      <c r="D1923" s="7" t="s">
        <v>44</v>
      </c>
      <c r="E1923" s="7" t="s">
        <v>25</v>
      </c>
      <c r="F1923" s="7" t="s">
        <v>2031</v>
      </c>
      <c r="G1923" s="7" t="s">
        <v>75</v>
      </c>
      <c r="H1923" s="8">
        <v>21000000</v>
      </c>
      <c r="I1923" s="8">
        <v>21000000</v>
      </c>
      <c r="J1923" s="8">
        <v>21000000</v>
      </c>
      <c r="K1923" s="8">
        <v>21000000</v>
      </c>
      <c r="L1923" s="8"/>
      <c r="M1923" s="8"/>
      <c r="N1923" s="8"/>
      <c r="O1923" s="8"/>
      <c r="P1923" s="7"/>
      <c r="Q1923" s="7"/>
      <c r="R1923" s="7"/>
      <c r="S1923" s="7" t="s">
        <v>76</v>
      </c>
      <c r="T1923" s="7" t="s">
        <v>77</v>
      </c>
      <c r="U1923" s="7" t="s">
        <v>78</v>
      </c>
      <c r="V1923" s="21" t="s">
        <v>21</v>
      </c>
    </row>
    <row r="1924" spans="2:22" x14ac:dyDescent="0.25">
      <c r="B1924" s="7" t="s">
        <v>2221</v>
      </c>
      <c r="C1924" s="7" t="s">
        <v>588</v>
      </c>
      <c r="D1924" s="7" t="s">
        <v>24</v>
      </c>
      <c r="E1924" s="7" t="s">
        <v>25</v>
      </c>
      <c r="F1924" s="7" t="s">
        <v>2312</v>
      </c>
      <c r="G1924" s="7" t="s">
        <v>2403</v>
      </c>
      <c r="H1924" s="8">
        <v>140000</v>
      </c>
      <c r="I1924" s="8">
        <v>140000</v>
      </c>
      <c r="J1924" s="8">
        <v>140000</v>
      </c>
      <c r="K1924" s="8">
        <v>140000</v>
      </c>
      <c r="L1924" s="8"/>
      <c r="M1924" s="8"/>
      <c r="N1924" s="8"/>
      <c r="O1924" s="8"/>
      <c r="P1924" s="7"/>
      <c r="Q1924" s="7"/>
      <c r="R1924" s="7"/>
      <c r="S1924" s="7" t="s">
        <v>21</v>
      </c>
      <c r="T1924" s="7" t="s">
        <v>29</v>
      </c>
      <c r="U1924" s="7" t="s">
        <v>590</v>
      </c>
      <c r="V1924" s="21" t="s">
        <v>21</v>
      </c>
    </row>
    <row r="1925" spans="2:22" x14ac:dyDescent="0.25">
      <c r="B1925" s="7" t="s">
        <v>3454</v>
      </c>
      <c r="C1925" s="7" t="s">
        <v>74</v>
      </c>
      <c r="D1925" s="7" t="s">
        <v>24</v>
      </c>
      <c r="E1925" s="7" t="s">
        <v>25</v>
      </c>
      <c r="F1925" s="7" t="s">
        <v>3536</v>
      </c>
      <c r="G1925" s="7" t="s">
        <v>3533</v>
      </c>
      <c r="H1925" s="8">
        <v>50000</v>
      </c>
      <c r="I1925" s="8">
        <v>50000</v>
      </c>
      <c r="J1925" s="8">
        <v>50000</v>
      </c>
      <c r="K1925" s="8">
        <v>50000</v>
      </c>
      <c r="L1925" s="8"/>
      <c r="M1925" s="8"/>
      <c r="N1925" s="8"/>
      <c r="O1925" s="8"/>
      <c r="P1925" s="7">
        <v>3</v>
      </c>
      <c r="Q1925" s="7"/>
      <c r="R1925" s="7">
        <v>3</v>
      </c>
      <c r="S1925" s="7" t="s">
        <v>126</v>
      </c>
      <c r="T1925" s="7" t="s">
        <v>29</v>
      </c>
      <c r="U1925" s="7" t="s">
        <v>124</v>
      </c>
      <c r="V1925" s="21" t="s">
        <v>3536</v>
      </c>
    </row>
    <row r="1926" spans="2:22" x14ac:dyDescent="0.25">
      <c r="B1926" s="7" t="s">
        <v>3454</v>
      </c>
      <c r="C1926" s="7" t="s">
        <v>74</v>
      </c>
      <c r="D1926" s="7" t="s">
        <v>24</v>
      </c>
      <c r="E1926" s="7" t="s">
        <v>25</v>
      </c>
      <c r="F1926" s="7" t="s">
        <v>3556</v>
      </c>
      <c r="G1926" s="7" t="s">
        <v>3533</v>
      </c>
      <c r="H1926" s="8">
        <v>100000</v>
      </c>
      <c r="I1926" s="8">
        <v>100000</v>
      </c>
      <c r="J1926" s="8">
        <v>100000</v>
      </c>
      <c r="K1926" s="8">
        <v>100000</v>
      </c>
      <c r="L1926" s="8"/>
      <c r="M1926" s="8"/>
      <c r="N1926" s="8"/>
      <c r="O1926" s="8"/>
      <c r="P1926" s="7">
        <v>4</v>
      </c>
      <c r="Q1926" s="7"/>
      <c r="R1926" s="7">
        <v>4</v>
      </c>
      <c r="S1926" s="7" t="s">
        <v>301</v>
      </c>
      <c r="T1926" s="7" t="s">
        <v>29</v>
      </c>
      <c r="U1926" s="7" t="s">
        <v>124</v>
      </c>
      <c r="V1926" s="21" t="s">
        <v>3556</v>
      </c>
    </row>
    <row r="1927" spans="2:22" x14ac:dyDescent="0.25">
      <c r="B1927" s="7" t="s">
        <v>3454</v>
      </c>
      <c r="C1927" s="7" t="s">
        <v>74</v>
      </c>
      <c r="D1927" s="7" t="s">
        <v>24</v>
      </c>
      <c r="E1927" s="7" t="s">
        <v>25</v>
      </c>
      <c r="F1927" s="7" t="s">
        <v>3567</v>
      </c>
      <c r="G1927" s="7" t="s">
        <v>3533</v>
      </c>
      <c r="H1927" s="8">
        <v>600000</v>
      </c>
      <c r="I1927" s="8">
        <v>600000</v>
      </c>
      <c r="J1927" s="8">
        <v>600000</v>
      </c>
      <c r="K1927" s="8">
        <v>600000</v>
      </c>
      <c r="L1927" s="8"/>
      <c r="M1927" s="8"/>
      <c r="N1927" s="8"/>
      <c r="O1927" s="8"/>
      <c r="P1927" s="7"/>
      <c r="Q1927" s="7">
        <v>1</v>
      </c>
      <c r="R1927" s="7">
        <v>1</v>
      </c>
      <c r="S1927" s="7" t="s">
        <v>28</v>
      </c>
      <c r="T1927" s="7" t="s">
        <v>29</v>
      </c>
      <c r="U1927" s="7" t="s">
        <v>124</v>
      </c>
      <c r="V1927" s="21" t="s">
        <v>3568</v>
      </c>
    </row>
    <row r="1928" spans="2:22" x14ac:dyDescent="0.25">
      <c r="B1928" s="7" t="s">
        <v>3454</v>
      </c>
      <c r="C1928" s="7" t="s">
        <v>74</v>
      </c>
      <c r="D1928" s="7" t="s">
        <v>24</v>
      </c>
      <c r="E1928" s="7" t="s">
        <v>25</v>
      </c>
      <c r="F1928" s="7" t="s">
        <v>3535</v>
      </c>
      <c r="G1928" s="7" t="s">
        <v>3533</v>
      </c>
      <c r="H1928" s="8">
        <v>50000</v>
      </c>
      <c r="I1928" s="8">
        <v>50000</v>
      </c>
      <c r="J1928" s="8">
        <v>50000</v>
      </c>
      <c r="K1928" s="8">
        <v>50000</v>
      </c>
      <c r="L1928" s="8"/>
      <c r="M1928" s="8"/>
      <c r="N1928" s="8"/>
      <c r="O1928" s="8"/>
      <c r="P1928" s="7">
        <v>2</v>
      </c>
      <c r="Q1928" s="7"/>
      <c r="R1928" s="7">
        <v>2</v>
      </c>
      <c r="S1928" s="7" t="s">
        <v>301</v>
      </c>
      <c r="T1928" s="7" t="s">
        <v>29</v>
      </c>
      <c r="U1928" s="7" t="s">
        <v>124</v>
      </c>
      <c r="V1928" s="21" t="s">
        <v>3535</v>
      </c>
    </row>
    <row r="1929" spans="2:22" x14ac:dyDescent="0.25">
      <c r="B1929" s="7" t="s">
        <v>3454</v>
      </c>
      <c r="C1929" s="7" t="s">
        <v>74</v>
      </c>
      <c r="D1929" s="7" t="s">
        <v>24</v>
      </c>
      <c r="E1929" s="7" t="s">
        <v>25</v>
      </c>
      <c r="F1929" s="7" t="s">
        <v>3542</v>
      </c>
      <c r="G1929" s="7" t="s">
        <v>3533</v>
      </c>
      <c r="H1929" s="8">
        <v>210000</v>
      </c>
      <c r="I1929" s="8">
        <v>210000</v>
      </c>
      <c r="J1929" s="8">
        <v>210000</v>
      </c>
      <c r="K1929" s="8">
        <v>210000</v>
      </c>
      <c r="L1929" s="8"/>
      <c r="M1929" s="8"/>
      <c r="N1929" s="8"/>
      <c r="O1929" s="8"/>
      <c r="P1929" s="7"/>
      <c r="Q1929" s="7">
        <v>1</v>
      </c>
      <c r="R1929" s="7">
        <v>3</v>
      </c>
      <c r="S1929" s="7" t="s">
        <v>28</v>
      </c>
      <c r="T1929" s="7" t="s">
        <v>29</v>
      </c>
      <c r="U1929" s="7" t="s">
        <v>173</v>
      </c>
      <c r="V1929" s="21" t="s">
        <v>3543</v>
      </c>
    </row>
    <row r="1930" spans="2:22" x14ac:dyDescent="0.25">
      <c r="B1930" s="7" t="s">
        <v>3454</v>
      </c>
      <c r="C1930" s="7" t="s">
        <v>74</v>
      </c>
      <c r="D1930" s="7" t="s">
        <v>24</v>
      </c>
      <c r="E1930" s="7" t="s">
        <v>25</v>
      </c>
      <c r="F1930" s="7" t="s">
        <v>3532</v>
      </c>
      <c r="G1930" s="7" t="s">
        <v>3533</v>
      </c>
      <c r="H1930" s="8">
        <v>50000</v>
      </c>
      <c r="I1930" s="8">
        <v>50000</v>
      </c>
      <c r="J1930" s="8">
        <v>50000</v>
      </c>
      <c r="K1930" s="8">
        <v>50000</v>
      </c>
      <c r="L1930" s="8"/>
      <c r="M1930" s="8"/>
      <c r="N1930" s="8"/>
      <c r="O1930" s="8"/>
      <c r="P1930" s="7">
        <v>4</v>
      </c>
      <c r="Q1930" s="7"/>
      <c r="R1930" s="7">
        <v>4</v>
      </c>
      <c r="S1930" s="7" t="s">
        <v>130</v>
      </c>
      <c r="T1930" s="7" t="s">
        <v>29</v>
      </c>
      <c r="U1930" s="7" t="s">
        <v>124</v>
      </c>
      <c r="V1930" s="21" t="s">
        <v>3534</v>
      </c>
    </row>
    <row r="1931" spans="2:22" x14ac:dyDescent="0.25">
      <c r="B1931" s="7" t="s">
        <v>3454</v>
      </c>
      <c r="C1931" s="7" t="s">
        <v>74</v>
      </c>
      <c r="D1931" s="7" t="s">
        <v>24</v>
      </c>
      <c r="E1931" s="7" t="s">
        <v>25</v>
      </c>
      <c r="F1931" s="7" t="s">
        <v>3555</v>
      </c>
      <c r="G1931" s="7" t="s">
        <v>3533</v>
      </c>
      <c r="H1931" s="8">
        <v>100000</v>
      </c>
      <c r="I1931" s="8">
        <v>100000</v>
      </c>
      <c r="J1931" s="8">
        <v>100000</v>
      </c>
      <c r="K1931" s="8">
        <v>100000</v>
      </c>
      <c r="L1931" s="8"/>
      <c r="M1931" s="8"/>
      <c r="N1931" s="8"/>
      <c r="O1931" s="8"/>
      <c r="P1931" s="7">
        <v>2</v>
      </c>
      <c r="Q1931" s="7"/>
      <c r="R1931" s="7">
        <v>2</v>
      </c>
      <c r="S1931" s="7" t="s">
        <v>28</v>
      </c>
      <c r="T1931" s="7" t="s">
        <v>29</v>
      </c>
      <c r="U1931" s="7" t="s">
        <v>124</v>
      </c>
      <c r="V1931" s="21" t="s">
        <v>3555</v>
      </c>
    </row>
    <row r="1932" spans="2:22" x14ac:dyDescent="0.25">
      <c r="B1932" s="7" t="s">
        <v>3454</v>
      </c>
      <c r="C1932" s="7" t="s">
        <v>74</v>
      </c>
      <c r="D1932" s="7" t="s">
        <v>24</v>
      </c>
      <c r="E1932" s="7" t="s">
        <v>25</v>
      </c>
      <c r="F1932" s="7" t="s">
        <v>3557</v>
      </c>
      <c r="G1932" s="7" t="s">
        <v>3533</v>
      </c>
      <c r="H1932" s="8">
        <v>50000</v>
      </c>
      <c r="I1932" s="8">
        <v>50000</v>
      </c>
      <c r="J1932" s="8">
        <v>50000</v>
      </c>
      <c r="K1932" s="8">
        <v>50000</v>
      </c>
      <c r="L1932" s="8"/>
      <c r="M1932" s="8"/>
      <c r="N1932" s="8"/>
      <c r="O1932" s="8"/>
      <c r="P1932" s="7">
        <v>2</v>
      </c>
      <c r="Q1932" s="7"/>
      <c r="R1932" s="7">
        <v>2</v>
      </c>
      <c r="S1932" s="7" t="s">
        <v>28</v>
      </c>
      <c r="T1932" s="7" t="s">
        <v>29</v>
      </c>
      <c r="U1932" s="7" t="s">
        <v>124</v>
      </c>
      <c r="V1932" s="21" t="s">
        <v>3558</v>
      </c>
    </row>
    <row r="1933" spans="2:22" x14ac:dyDescent="0.25">
      <c r="B1933" s="7" t="s">
        <v>3454</v>
      </c>
      <c r="C1933" s="7" t="s">
        <v>74</v>
      </c>
      <c r="D1933" s="7" t="s">
        <v>24</v>
      </c>
      <c r="E1933" s="7" t="s">
        <v>25</v>
      </c>
      <c r="F1933" s="7" t="s">
        <v>3572</v>
      </c>
      <c r="G1933" s="7" t="s">
        <v>3533</v>
      </c>
      <c r="H1933" s="8">
        <v>530000</v>
      </c>
      <c r="I1933" s="8">
        <v>530000</v>
      </c>
      <c r="J1933" s="8">
        <v>518247.42</v>
      </c>
      <c r="K1933" s="8">
        <v>518247.42</v>
      </c>
      <c r="L1933" s="8"/>
      <c r="M1933" s="8"/>
      <c r="N1933" s="8"/>
      <c r="O1933" s="8"/>
      <c r="P1933" s="7"/>
      <c r="Q1933" s="7">
        <v>9</v>
      </c>
      <c r="R1933" s="7">
        <v>14</v>
      </c>
      <c r="S1933" s="7" t="s">
        <v>201</v>
      </c>
      <c r="T1933" s="7" t="s">
        <v>29</v>
      </c>
      <c r="U1933" s="7" t="s">
        <v>124</v>
      </c>
      <c r="V1933" s="21" t="s">
        <v>3573</v>
      </c>
    </row>
    <row r="1934" spans="2:22" x14ac:dyDescent="0.25">
      <c r="B1934" s="7" t="s">
        <v>3454</v>
      </c>
      <c r="C1934" s="7" t="s">
        <v>74</v>
      </c>
      <c r="D1934" s="7" t="s">
        <v>24</v>
      </c>
      <c r="E1934" s="7" t="s">
        <v>25</v>
      </c>
      <c r="F1934" s="7" t="s">
        <v>3538</v>
      </c>
      <c r="G1934" s="7" t="s">
        <v>3533</v>
      </c>
      <c r="H1934" s="8">
        <v>150000</v>
      </c>
      <c r="I1934" s="8">
        <v>150000</v>
      </c>
      <c r="J1934" s="8">
        <v>150000</v>
      </c>
      <c r="K1934" s="8">
        <v>150000</v>
      </c>
      <c r="L1934" s="8"/>
      <c r="M1934" s="8"/>
      <c r="N1934" s="8"/>
      <c r="O1934" s="8"/>
      <c r="P1934" s="7">
        <v>8</v>
      </c>
      <c r="Q1934" s="7"/>
      <c r="R1934" s="7">
        <v>8</v>
      </c>
      <c r="S1934" s="7" t="s">
        <v>126</v>
      </c>
      <c r="T1934" s="7" t="s">
        <v>29</v>
      </c>
      <c r="U1934" s="7" t="s">
        <v>124</v>
      </c>
      <c r="V1934" s="21" t="s">
        <v>3539</v>
      </c>
    </row>
    <row r="1935" spans="2:22" x14ac:dyDescent="0.25">
      <c r="B1935" s="7" t="s">
        <v>646</v>
      </c>
      <c r="C1935" s="7" t="s">
        <v>74</v>
      </c>
      <c r="D1935" s="7" t="s">
        <v>44</v>
      </c>
      <c r="E1935" s="7" t="s">
        <v>25</v>
      </c>
      <c r="F1935" s="7" t="s">
        <v>763</v>
      </c>
      <c r="G1935" s="7" t="s">
        <v>764</v>
      </c>
      <c r="H1935" s="8">
        <v>4000000</v>
      </c>
      <c r="I1935" s="8">
        <v>4000000</v>
      </c>
      <c r="J1935" s="8">
        <v>3620000</v>
      </c>
      <c r="K1935" s="8">
        <v>4000000</v>
      </c>
      <c r="L1935" s="8"/>
      <c r="M1935" s="8"/>
      <c r="N1935" s="8"/>
      <c r="O1935" s="8"/>
      <c r="P1935" s="7"/>
      <c r="Q1935" s="7"/>
      <c r="R1935" s="7"/>
      <c r="S1935" s="7" t="s">
        <v>201</v>
      </c>
      <c r="T1935" s="7" t="s">
        <v>29</v>
      </c>
      <c r="U1935" s="7" t="s">
        <v>765</v>
      </c>
      <c r="V1935" s="21" t="s">
        <v>766</v>
      </c>
    </row>
    <row r="1936" spans="2:22" x14ac:dyDescent="0.25">
      <c r="B1936" s="7" t="s">
        <v>646</v>
      </c>
      <c r="C1936" s="7" t="s">
        <v>74</v>
      </c>
      <c r="D1936" s="7" t="s">
        <v>44</v>
      </c>
      <c r="E1936" s="7" t="s">
        <v>25</v>
      </c>
      <c r="F1936" s="7" t="s">
        <v>727</v>
      </c>
      <c r="G1936" s="7" t="s">
        <v>728</v>
      </c>
      <c r="H1936" s="8">
        <v>600000</v>
      </c>
      <c r="I1936" s="8">
        <v>600000</v>
      </c>
      <c r="J1936" s="8">
        <v>593000</v>
      </c>
      <c r="K1936" s="8">
        <v>600000</v>
      </c>
      <c r="L1936" s="8"/>
      <c r="M1936" s="8"/>
      <c r="N1936" s="8"/>
      <c r="O1936" s="8"/>
      <c r="P1936" s="7"/>
      <c r="Q1936" s="7"/>
      <c r="R1936" s="7"/>
      <c r="S1936" s="7" t="s">
        <v>201</v>
      </c>
      <c r="T1936" s="7" t="s">
        <v>29</v>
      </c>
      <c r="U1936" s="7" t="s">
        <v>205</v>
      </c>
      <c r="V1936" s="21" t="s">
        <v>729</v>
      </c>
    </row>
    <row r="1937" spans="2:22" x14ac:dyDescent="0.25">
      <c r="B1937" s="7" t="s">
        <v>1925</v>
      </c>
      <c r="C1937" s="7" t="s">
        <v>624</v>
      </c>
      <c r="D1937" s="7" t="s">
        <v>44</v>
      </c>
      <c r="E1937" s="7" t="s">
        <v>34</v>
      </c>
      <c r="F1937" s="7" t="s">
        <v>2194</v>
      </c>
      <c r="G1937" s="7" t="s">
        <v>2195</v>
      </c>
      <c r="H1937" s="8">
        <v>250000</v>
      </c>
      <c r="I1937" s="8">
        <v>250000</v>
      </c>
      <c r="J1937" s="8">
        <v>250000</v>
      </c>
      <c r="K1937" s="8">
        <v>250000</v>
      </c>
      <c r="L1937" s="8"/>
      <c r="M1937" s="8"/>
      <c r="N1937" s="8"/>
      <c r="O1937" s="8"/>
      <c r="P1937" s="7"/>
      <c r="Q1937" s="7"/>
      <c r="R1937" s="7"/>
      <c r="S1937" s="7" t="s">
        <v>130</v>
      </c>
      <c r="T1937" s="7" t="s">
        <v>29</v>
      </c>
      <c r="U1937" s="7" t="s">
        <v>2184</v>
      </c>
      <c r="V1937" s="21" t="s">
        <v>21</v>
      </c>
    </row>
    <row r="1938" spans="2:22" x14ac:dyDescent="0.25">
      <c r="B1938" s="7" t="s">
        <v>22</v>
      </c>
      <c r="C1938" s="7" t="s">
        <v>74</v>
      </c>
      <c r="D1938" s="7" t="s">
        <v>33</v>
      </c>
      <c r="E1938" s="7" t="s">
        <v>34</v>
      </c>
      <c r="F1938" s="7" t="s">
        <v>266</v>
      </c>
      <c r="G1938" s="7" t="s">
        <v>267</v>
      </c>
      <c r="H1938" s="8">
        <v>5000000</v>
      </c>
      <c r="I1938" s="8">
        <v>5000000</v>
      </c>
      <c r="J1938" s="8">
        <v>5000000</v>
      </c>
      <c r="K1938" s="8">
        <v>5000000</v>
      </c>
      <c r="L1938" s="8"/>
      <c r="M1938" s="8"/>
      <c r="N1938" s="8"/>
      <c r="O1938" s="8"/>
      <c r="P1938" s="7"/>
      <c r="Q1938" s="7"/>
      <c r="R1938" s="7"/>
      <c r="S1938" s="7" t="s">
        <v>126</v>
      </c>
      <c r="T1938" s="7" t="s">
        <v>29</v>
      </c>
      <c r="U1938" s="7" t="s">
        <v>162</v>
      </c>
      <c r="V1938" s="21" t="s">
        <v>268</v>
      </c>
    </row>
    <row r="1939" spans="2:22" x14ac:dyDescent="0.25">
      <c r="B1939" s="7" t="s">
        <v>22</v>
      </c>
      <c r="C1939" s="7" t="s">
        <v>74</v>
      </c>
      <c r="D1939" s="7" t="s">
        <v>44</v>
      </c>
      <c r="E1939" s="7" t="s">
        <v>25</v>
      </c>
      <c r="F1939" s="7" t="s">
        <v>359</v>
      </c>
      <c r="G1939" s="7" t="s">
        <v>360</v>
      </c>
      <c r="H1939" s="8">
        <v>570000</v>
      </c>
      <c r="I1939" s="8">
        <v>570000</v>
      </c>
      <c r="J1939" s="8">
        <v>450000</v>
      </c>
      <c r="K1939" s="8">
        <v>570000</v>
      </c>
      <c r="L1939" s="8"/>
      <c r="M1939" s="8"/>
      <c r="N1939" s="8"/>
      <c r="O1939" s="8"/>
      <c r="P1939" s="7">
        <v>9</v>
      </c>
      <c r="Q1939" s="7">
        <v>1</v>
      </c>
      <c r="R1939" s="7">
        <v>1</v>
      </c>
      <c r="S1939" s="7" t="s">
        <v>126</v>
      </c>
      <c r="T1939" s="7" t="s">
        <v>29</v>
      </c>
      <c r="U1939" s="7" t="s">
        <v>166</v>
      </c>
      <c r="V1939" s="21" t="s">
        <v>361</v>
      </c>
    </row>
    <row r="1940" spans="2:22" x14ac:dyDescent="0.25">
      <c r="B1940" s="7" t="s">
        <v>1283</v>
      </c>
      <c r="C1940" s="7" t="s">
        <v>74</v>
      </c>
      <c r="D1940" s="7" t="s">
        <v>33</v>
      </c>
      <c r="E1940" s="7" t="s">
        <v>25</v>
      </c>
      <c r="F1940" s="7" t="s">
        <v>1470</v>
      </c>
      <c r="G1940" s="7" t="s">
        <v>1471</v>
      </c>
      <c r="H1940" s="8">
        <v>800000</v>
      </c>
      <c r="I1940" s="8">
        <v>800000</v>
      </c>
      <c r="J1940" s="8">
        <v>800000</v>
      </c>
      <c r="K1940" s="8">
        <v>800000</v>
      </c>
      <c r="L1940" s="8"/>
      <c r="M1940" s="8"/>
      <c r="N1940" s="8"/>
      <c r="O1940" s="8"/>
      <c r="P1940" s="7"/>
      <c r="Q1940" s="7"/>
      <c r="R1940" s="7"/>
      <c r="S1940" s="7" t="s">
        <v>201</v>
      </c>
      <c r="T1940" s="7" t="s">
        <v>29</v>
      </c>
      <c r="U1940" s="7" t="s">
        <v>257</v>
      </c>
      <c r="V1940" s="21" t="s">
        <v>1472</v>
      </c>
    </row>
    <row r="1941" spans="2:22" x14ac:dyDescent="0.25">
      <c r="B1941" s="7" t="s">
        <v>22</v>
      </c>
      <c r="C1941" s="7" t="s">
        <v>74</v>
      </c>
      <c r="D1941" s="7" t="s">
        <v>33</v>
      </c>
      <c r="E1941" s="7" t="s">
        <v>25</v>
      </c>
      <c r="F1941" s="7" t="s">
        <v>379</v>
      </c>
      <c r="G1941" s="7" t="s">
        <v>380</v>
      </c>
      <c r="H1941" s="8">
        <v>75000</v>
      </c>
      <c r="I1941" s="8">
        <v>75000</v>
      </c>
      <c r="J1941" s="8">
        <v>75000</v>
      </c>
      <c r="K1941" s="8">
        <v>75000</v>
      </c>
      <c r="L1941" s="8"/>
      <c r="M1941" s="8"/>
      <c r="N1941" s="8"/>
      <c r="O1941" s="8"/>
      <c r="P1941" s="7"/>
      <c r="Q1941" s="7"/>
      <c r="R1941" s="7"/>
      <c r="S1941" s="7" t="s">
        <v>201</v>
      </c>
      <c r="T1941" s="7" t="s">
        <v>29</v>
      </c>
      <c r="U1941" s="7" t="s">
        <v>257</v>
      </c>
      <c r="V1941" s="21" t="s">
        <v>381</v>
      </c>
    </row>
    <row r="1942" spans="2:22" x14ac:dyDescent="0.25">
      <c r="B1942" s="7" t="s">
        <v>2432</v>
      </c>
      <c r="C1942" s="7" t="s">
        <v>74</v>
      </c>
      <c r="D1942" s="7" t="s">
        <v>24</v>
      </c>
      <c r="E1942" s="7" t="s">
        <v>25</v>
      </c>
      <c r="F1942" s="7" t="s">
        <v>2880</v>
      </c>
      <c r="G1942" s="7" t="s">
        <v>2881</v>
      </c>
      <c r="H1942" s="8">
        <v>180904</v>
      </c>
      <c r="I1942" s="8">
        <v>180904</v>
      </c>
      <c r="J1942" s="8">
        <v>180904</v>
      </c>
      <c r="K1942" s="8">
        <v>180904</v>
      </c>
      <c r="L1942" s="8"/>
      <c r="M1942" s="8"/>
      <c r="N1942" s="8"/>
      <c r="O1942" s="8"/>
      <c r="P1942" s="7">
        <v>22</v>
      </c>
      <c r="Q1942" s="7">
        <v>8</v>
      </c>
      <c r="R1942" s="7">
        <v>8</v>
      </c>
      <c r="S1942" s="7" t="s">
        <v>28</v>
      </c>
      <c r="T1942" s="7" t="s">
        <v>29</v>
      </c>
      <c r="U1942" s="7" t="s">
        <v>374</v>
      </c>
      <c r="V1942" s="21" t="s">
        <v>2882</v>
      </c>
    </row>
    <row r="1943" spans="2:22" x14ac:dyDescent="0.25">
      <c r="B1943" s="7" t="s">
        <v>2221</v>
      </c>
      <c r="C1943" s="7" t="s">
        <v>32</v>
      </c>
      <c r="D1943" s="7" t="s">
        <v>44</v>
      </c>
      <c r="E1943" s="7" t="s">
        <v>25</v>
      </c>
      <c r="F1943" s="7" t="s">
        <v>2237</v>
      </c>
      <c r="G1943" s="7" t="s">
        <v>2238</v>
      </c>
      <c r="H1943" s="8">
        <v>9650000</v>
      </c>
      <c r="I1943" s="8">
        <v>9650000</v>
      </c>
      <c r="J1943" s="8">
        <v>8000000</v>
      </c>
      <c r="K1943" s="8">
        <v>9650000</v>
      </c>
      <c r="L1943" s="8"/>
      <c r="M1943" s="8"/>
      <c r="N1943" s="8"/>
      <c r="O1943" s="8"/>
      <c r="P1943" s="7"/>
      <c r="Q1943" s="7"/>
      <c r="R1943" s="7">
        <v>0.39</v>
      </c>
      <c r="S1943" s="7" t="s">
        <v>47</v>
      </c>
      <c r="T1943" s="7" t="s">
        <v>29</v>
      </c>
      <c r="U1943" s="7" t="s">
        <v>38</v>
      </c>
      <c r="V1943" s="21" t="s">
        <v>2239</v>
      </c>
    </row>
    <row r="1944" spans="2:22" x14ac:dyDescent="0.25">
      <c r="B1944" s="7" t="s">
        <v>3048</v>
      </c>
      <c r="C1944" s="7" t="s">
        <v>74</v>
      </c>
      <c r="D1944" s="7" t="s">
        <v>44</v>
      </c>
      <c r="E1944" s="7" t="s">
        <v>25</v>
      </c>
      <c r="F1944" s="7" t="s">
        <v>3251</v>
      </c>
      <c r="G1944" s="7" t="s">
        <v>3252</v>
      </c>
      <c r="H1944" s="8">
        <v>400000</v>
      </c>
      <c r="I1944" s="8">
        <v>400000</v>
      </c>
      <c r="J1944" s="8">
        <v>90000</v>
      </c>
      <c r="K1944" s="8">
        <v>400000</v>
      </c>
      <c r="L1944" s="8"/>
      <c r="M1944" s="8"/>
      <c r="N1944" s="8"/>
      <c r="O1944" s="8"/>
      <c r="P1944" s="7">
        <v>0</v>
      </c>
      <c r="Q1944" s="7">
        <v>2</v>
      </c>
      <c r="R1944" s="7">
        <v>2</v>
      </c>
      <c r="S1944" s="7" t="s">
        <v>240</v>
      </c>
      <c r="T1944" s="7" t="s">
        <v>29</v>
      </c>
      <c r="U1944" s="7" t="s">
        <v>241</v>
      </c>
      <c r="V1944" s="21" t="s">
        <v>3253</v>
      </c>
    </row>
    <row r="1945" spans="2:22" x14ac:dyDescent="0.25">
      <c r="B1945" s="7" t="s">
        <v>3789</v>
      </c>
      <c r="C1945" s="7" t="s">
        <v>74</v>
      </c>
      <c r="D1945" s="7" t="s">
        <v>44</v>
      </c>
      <c r="E1945" s="7" t="s">
        <v>25</v>
      </c>
      <c r="F1945" s="7" t="s">
        <v>3976</v>
      </c>
      <c r="G1945" s="7" t="s">
        <v>3977</v>
      </c>
      <c r="H1945" s="8">
        <v>2500000</v>
      </c>
      <c r="I1945" s="8">
        <v>2500000</v>
      </c>
      <c r="J1945" s="8">
        <v>1500000</v>
      </c>
      <c r="K1945" s="8">
        <v>2500000</v>
      </c>
      <c r="L1945" s="8"/>
      <c r="M1945" s="8"/>
      <c r="N1945" s="8"/>
      <c r="O1945" s="8"/>
      <c r="P1945" s="7">
        <v>27</v>
      </c>
      <c r="Q1945" s="7">
        <v>16</v>
      </c>
      <c r="R1945" s="7">
        <v>21</v>
      </c>
      <c r="S1945" s="7" t="s">
        <v>187</v>
      </c>
      <c r="T1945" s="7" t="s">
        <v>29</v>
      </c>
      <c r="U1945" s="7" t="s">
        <v>223</v>
      </c>
      <c r="V1945" s="21" t="s">
        <v>3978</v>
      </c>
    </row>
    <row r="1946" spans="2:22" x14ac:dyDescent="0.25">
      <c r="B1946" s="7" t="s">
        <v>3789</v>
      </c>
      <c r="C1946" s="7" t="s">
        <v>74</v>
      </c>
      <c r="D1946" s="7" t="s">
        <v>24</v>
      </c>
      <c r="E1946" s="7" t="s">
        <v>25</v>
      </c>
      <c r="F1946" s="7" t="s">
        <v>4148</v>
      </c>
      <c r="G1946" s="7" t="s">
        <v>3833</v>
      </c>
      <c r="H1946" s="8">
        <v>200000</v>
      </c>
      <c r="I1946" s="8">
        <v>200000</v>
      </c>
      <c r="J1946" s="8">
        <v>100000</v>
      </c>
      <c r="K1946" s="8">
        <v>100000</v>
      </c>
      <c r="L1946" s="8"/>
      <c r="M1946" s="8"/>
      <c r="N1946" s="8"/>
      <c r="O1946" s="8"/>
      <c r="P1946" s="7"/>
      <c r="Q1946" s="7"/>
      <c r="R1946" s="7"/>
      <c r="S1946" s="7" t="s">
        <v>130</v>
      </c>
      <c r="T1946" s="7" t="s">
        <v>539</v>
      </c>
      <c r="U1946" s="7" t="s">
        <v>539</v>
      </c>
      <c r="V1946" s="21" t="s">
        <v>21</v>
      </c>
    </row>
    <row r="1947" spans="2:22" x14ac:dyDescent="0.25">
      <c r="B1947" s="7" t="s">
        <v>3789</v>
      </c>
      <c r="C1947" s="7" t="s">
        <v>32</v>
      </c>
      <c r="D1947" s="7" t="s">
        <v>24</v>
      </c>
      <c r="E1947" s="7" t="s">
        <v>25</v>
      </c>
      <c r="F1947" s="7" t="s">
        <v>3832</v>
      </c>
      <c r="G1947" s="7" t="s">
        <v>3833</v>
      </c>
      <c r="H1947" s="8">
        <v>454000</v>
      </c>
      <c r="I1947" s="8">
        <v>454000</v>
      </c>
      <c r="J1947" s="8">
        <v>454000</v>
      </c>
      <c r="K1947" s="8">
        <v>454000</v>
      </c>
      <c r="L1947" s="8"/>
      <c r="M1947" s="8"/>
      <c r="N1947" s="8"/>
      <c r="O1947" s="8"/>
      <c r="P1947" s="7"/>
      <c r="Q1947" s="7"/>
      <c r="R1947" s="7">
        <v>8</v>
      </c>
      <c r="S1947" s="7" t="s">
        <v>47</v>
      </c>
      <c r="T1947" s="7" t="s">
        <v>29</v>
      </c>
      <c r="U1947" s="7" t="s">
        <v>38</v>
      </c>
      <c r="V1947" s="21" t="s">
        <v>3834</v>
      </c>
    </row>
    <row r="1948" spans="2:22" x14ac:dyDescent="0.25">
      <c r="B1948" s="7" t="s">
        <v>3789</v>
      </c>
      <c r="C1948" s="7" t="s">
        <v>74</v>
      </c>
      <c r="D1948" s="7" t="s">
        <v>44</v>
      </c>
      <c r="E1948" s="7" t="s">
        <v>25</v>
      </c>
      <c r="F1948" s="7" t="s">
        <v>3879</v>
      </c>
      <c r="G1948" s="7" t="s">
        <v>3845</v>
      </c>
      <c r="H1948" s="8">
        <v>855592</v>
      </c>
      <c r="I1948" s="8">
        <v>855592</v>
      </c>
      <c r="J1948" s="8">
        <v>763000</v>
      </c>
      <c r="K1948" s="8">
        <v>855592</v>
      </c>
      <c r="L1948" s="8"/>
      <c r="M1948" s="8"/>
      <c r="N1948" s="8"/>
      <c r="O1948" s="8"/>
      <c r="P1948" s="7"/>
      <c r="Q1948" s="7"/>
      <c r="R1948" s="7"/>
      <c r="S1948" s="7" t="s">
        <v>76</v>
      </c>
      <c r="T1948" s="7" t="s">
        <v>77</v>
      </c>
      <c r="U1948" s="7" t="s">
        <v>78</v>
      </c>
      <c r="V1948" s="21" t="s">
        <v>3880</v>
      </c>
    </row>
    <row r="1949" spans="2:22" x14ac:dyDescent="0.25">
      <c r="B1949" s="7" t="s">
        <v>3789</v>
      </c>
      <c r="C1949" s="7" t="s">
        <v>74</v>
      </c>
      <c r="D1949" s="7" t="s">
        <v>44</v>
      </c>
      <c r="E1949" s="7" t="s">
        <v>25</v>
      </c>
      <c r="F1949" s="7" t="s">
        <v>3878</v>
      </c>
      <c r="G1949" s="7" t="s">
        <v>3845</v>
      </c>
      <c r="H1949" s="8">
        <v>1998000.01</v>
      </c>
      <c r="I1949" s="8">
        <v>1998000.01</v>
      </c>
      <c r="J1949" s="8">
        <v>1729358.0900000003</v>
      </c>
      <c r="K1949" s="8">
        <v>1998000.01</v>
      </c>
      <c r="L1949" s="8"/>
      <c r="M1949" s="8"/>
      <c r="N1949" s="8"/>
      <c r="O1949" s="8"/>
      <c r="P1949" s="7"/>
      <c r="Q1949" s="7"/>
      <c r="R1949" s="7"/>
      <c r="S1949" s="7" t="s">
        <v>76</v>
      </c>
      <c r="T1949" s="7" t="s">
        <v>77</v>
      </c>
      <c r="U1949" s="7" t="s">
        <v>78</v>
      </c>
      <c r="V1949" s="21" t="s">
        <v>21</v>
      </c>
    </row>
    <row r="1950" spans="2:22" x14ac:dyDescent="0.25">
      <c r="B1950" s="7" t="s">
        <v>3789</v>
      </c>
      <c r="C1950" s="7" t="s">
        <v>74</v>
      </c>
      <c r="D1950" s="7" t="s">
        <v>24</v>
      </c>
      <c r="E1950" s="7" t="s">
        <v>25</v>
      </c>
      <c r="F1950" s="7" t="s">
        <v>3894</v>
      </c>
      <c r="G1950" s="7" t="s">
        <v>3845</v>
      </c>
      <c r="H1950" s="8">
        <v>74000</v>
      </c>
      <c r="I1950" s="8">
        <v>74000</v>
      </c>
      <c r="J1950" s="8">
        <v>74000</v>
      </c>
      <c r="K1950" s="8">
        <v>74000</v>
      </c>
      <c r="L1950" s="8"/>
      <c r="M1950" s="8"/>
      <c r="N1950" s="8"/>
      <c r="O1950" s="8"/>
      <c r="P1950" s="7">
        <v>10</v>
      </c>
      <c r="Q1950" s="7"/>
      <c r="R1950" s="7">
        <v>10</v>
      </c>
      <c r="S1950" s="7" t="s">
        <v>201</v>
      </c>
      <c r="T1950" s="7" t="s">
        <v>29</v>
      </c>
      <c r="U1950" s="7" t="s">
        <v>124</v>
      </c>
      <c r="V1950" s="21" t="s">
        <v>3895</v>
      </c>
    </row>
    <row r="1951" spans="2:22" x14ac:dyDescent="0.25">
      <c r="B1951" s="7" t="s">
        <v>3789</v>
      </c>
      <c r="C1951" s="7" t="s">
        <v>588</v>
      </c>
      <c r="D1951" s="7" t="s">
        <v>24</v>
      </c>
      <c r="E1951" s="7" t="s">
        <v>25</v>
      </c>
      <c r="F1951" s="7" t="s">
        <v>4176</v>
      </c>
      <c r="G1951" s="7" t="s">
        <v>3845</v>
      </c>
      <c r="H1951" s="8">
        <v>20000</v>
      </c>
      <c r="I1951" s="8">
        <v>20000</v>
      </c>
      <c r="J1951" s="8">
        <v>20000</v>
      </c>
      <c r="K1951" s="8">
        <v>20000</v>
      </c>
      <c r="L1951" s="8"/>
      <c r="M1951" s="8"/>
      <c r="N1951" s="8"/>
      <c r="O1951" s="8"/>
      <c r="P1951" s="7"/>
      <c r="Q1951" s="7"/>
      <c r="R1951" s="7"/>
      <c r="S1951" s="7" t="s">
        <v>28</v>
      </c>
      <c r="T1951" s="7" t="s">
        <v>29</v>
      </c>
      <c r="U1951" s="7" t="s">
        <v>590</v>
      </c>
      <c r="V1951" s="21" t="s">
        <v>21</v>
      </c>
    </row>
    <row r="1952" spans="2:22" x14ac:dyDescent="0.25">
      <c r="B1952" s="7" t="s">
        <v>3789</v>
      </c>
      <c r="C1952" s="7" t="s">
        <v>588</v>
      </c>
      <c r="D1952" s="7" t="s">
        <v>24</v>
      </c>
      <c r="E1952" s="7" t="s">
        <v>25</v>
      </c>
      <c r="F1952" s="7" t="s">
        <v>4177</v>
      </c>
      <c r="G1952" s="7" t="s">
        <v>3845</v>
      </c>
      <c r="H1952" s="8">
        <v>10000</v>
      </c>
      <c r="I1952" s="8">
        <v>10000</v>
      </c>
      <c r="J1952" s="8">
        <v>10000</v>
      </c>
      <c r="K1952" s="8">
        <v>10000</v>
      </c>
      <c r="L1952" s="8"/>
      <c r="M1952" s="8"/>
      <c r="N1952" s="8"/>
      <c r="O1952" s="8"/>
      <c r="P1952" s="7"/>
      <c r="Q1952" s="7"/>
      <c r="R1952" s="7"/>
      <c r="S1952" s="7" t="s">
        <v>126</v>
      </c>
      <c r="T1952" s="7" t="s">
        <v>29</v>
      </c>
      <c r="U1952" s="7" t="s">
        <v>590</v>
      </c>
      <c r="V1952" s="21" t="s">
        <v>21</v>
      </c>
    </row>
    <row r="1953" spans="2:22" x14ac:dyDescent="0.25">
      <c r="B1953" s="7" t="s">
        <v>3789</v>
      </c>
      <c r="C1953" s="7" t="s">
        <v>588</v>
      </c>
      <c r="D1953" s="7" t="s">
        <v>24</v>
      </c>
      <c r="E1953" s="7" t="s">
        <v>25</v>
      </c>
      <c r="F1953" s="7" t="s">
        <v>4178</v>
      </c>
      <c r="G1953" s="7" t="s">
        <v>3845</v>
      </c>
      <c r="H1953" s="8">
        <v>12500</v>
      </c>
      <c r="I1953" s="8">
        <v>12500</v>
      </c>
      <c r="J1953" s="8">
        <v>12500</v>
      </c>
      <c r="K1953" s="8">
        <v>12500</v>
      </c>
      <c r="L1953" s="8"/>
      <c r="M1953" s="8"/>
      <c r="N1953" s="8"/>
      <c r="O1953" s="8"/>
      <c r="P1953" s="7"/>
      <c r="Q1953" s="7"/>
      <c r="R1953" s="7"/>
      <c r="S1953" s="7" t="s">
        <v>28</v>
      </c>
      <c r="T1953" s="7" t="s">
        <v>29</v>
      </c>
      <c r="U1953" s="7" t="s">
        <v>590</v>
      </c>
      <c r="V1953" s="21" t="s">
        <v>21</v>
      </c>
    </row>
    <row r="1954" spans="2:22" x14ac:dyDescent="0.25">
      <c r="B1954" s="7" t="s">
        <v>3789</v>
      </c>
      <c r="C1954" s="7" t="s">
        <v>588</v>
      </c>
      <c r="D1954" s="7" t="s">
        <v>24</v>
      </c>
      <c r="E1954" s="7" t="s">
        <v>25</v>
      </c>
      <c r="F1954" s="7" t="s">
        <v>4179</v>
      </c>
      <c r="G1954" s="7" t="s">
        <v>3845</v>
      </c>
      <c r="H1954" s="8">
        <v>12500</v>
      </c>
      <c r="I1954" s="8">
        <v>12500</v>
      </c>
      <c r="J1954" s="8">
        <v>12500</v>
      </c>
      <c r="K1954" s="8">
        <v>12500</v>
      </c>
      <c r="L1954" s="8"/>
      <c r="M1954" s="8"/>
      <c r="N1954" s="8"/>
      <c r="O1954" s="8"/>
      <c r="P1954" s="7"/>
      <c r="Q1954" s="7"/>
      <c r="R1954" s="7"/>
      <c r="S1954" s="7" t="s">
        <v>187</v>
      </c>
      <c r="T1954" s="7" t="s">
        <v>29</v>
      </c>
      <c r="U1954" s="7" t="s">
        <v>590</v>
      </c>
      <c r="V1954" s="21" t="s">
        <v>21</v>
      </c>
    </row>
    <row r="1955" spans="2:22" x14ac:dyDescent="0.25">
      <c r="B1955" s="7" t="s">
        <v>3789</v>
      </c>
      <c r="C1955" s="7" t="s">
        <v>74</v>
      </c>
      <c r="D1955" s="7" t="s">
        <v>44</v>
      </c>
      <c r="E1955" s="7" t="s">
        <v>25</v>
      </c>
      <c r="F1955" s="7" t="s">
        <v>3876</v>
      </c>
      <c r="G1955" s="7" t="s">
        <v>3845</v>
      </c>
      <c r="H1955" s="8">
        <v>637500</v>
      </c>
      <c r="I1955" s="8">
        <v>637500</v>
      </c>
      <c r="J1955" s="8">
        <v>395796</v>
      </c>
      <c r="K1955" s="8">
        <v>637500</v>
      </c>
      <c r="L1955" s="8"/>
      <c r="M1955" s="8"/>
      <c r="N1955" s="8"/>
      <c r="O1955" s="8"/>
      <c r="P1955" s="7"/>
      <c r="Q1955" s="7"/>
      <c r="R1955" s="7"/>
      <c r="S1955" s="7" t="s">
        <v>76</v>
      </c>
      <c r="T1955" s="7" t="s">
        <v>77</v>
      </c>
      <c r="U1955" s="7" t="s">
        <v>78</v>
      </c>
      <c r="V1955" s="21" t="s">
        <v>3877</v>
      </c>
    </row>
    <row r="1956" spans="2:22" x14ac:dyDescent="0.25">
      <c r="B1956" s="7" t="s">
        <v>3789</v>
      </c>
      <c r="C1956" s="7" t="s">
        <v>74</v>
      </c>
      <c r="D1956" s="7" t="s">
        <v>24</v>
      </c>
      <c r="E1956" s="7" t="s">
        <v>25</v>
      </c>
      <c r="F1956" s="7" t="s">
        <v>3893</v>
      </c>
      <c r="G1956" s="7" t="s">
        <v>3845</v>
      </c>
      <c r="H1956" s="8">
        <v>74400</v>
      </c>
      <c r="I1956" s="8">
        <v>74400</v>
      </c>
      <c r="J1956" s="8">
        <v>74400</v>
      </c>
      <c r="K1956" s="8">
        <v>74400</v>
      </c>
      <c r="L1956" s="8"/>
      <c r="M1956" s="8"/>
      <c r="N1956" s="8"/>
      <c r="O1956" s="8"/>
      <c r="P1956" s="7"/>
      <c r="Q1956" s="7"/>
      <c r="R1956" s="7"/>
      <c r="S1956" s="7" t="s">
        <v>28</v>
      </c>
      <c r="T1956" s="7" t="s">
        <v>29</v>
      </c>
      <c r="U1956" s="7" t="s">
        <v>124</v>
      </c>
      <c r="V1956" s="21" t="s">
        <v>3893</v>
      </c>
    </row>
    <row r="1957" spans="2:22" x14ac:dyDescent="0.25">
      <c r="B1957" s="7" t="s">
        <v>3789</v>
      </c>
      <c r="C1957" s="7" t="s">
        <v>588</v>
      </c>
      <c r="D1957" s="7" t="s">
        <v>33</v>
      </c>
      <c r="E1957" s="7" t="s">
        <v>25</v>
      </c>
      <c r="F1957" s="7" t="s">
        <v>4180</v>
      </c>
      <c r="G1957" s="7" t="s">
        <v>3845</v>
      </c>
      <c r="H1957" s="8">
        <v>60000</v>
      </c>
      <c r="I1957" s="8">
        <v>60000</v>
      </c>
      <c r="J1957" s="8">
        <v>30000</v>
      </c>
      <c r="K1957" s="8">
        <v>30000</v>
      </c>
      <c r="L1957" s="8"/>
      <c r="M1957" s="8"/>
      <c r="N1957" s="8"/>
      <c r="O1957" s="8"/>
      <c r="P1957" s="7"/>
      <c r="Q1957" s="7"/>
      <c r="R1957" s="7"/>
      <c r="S1957" s="7" t="s">
        <v>28</v>
      </c>
      <c r="T1957" s="7" t="s">
        <v>29</v>
      </c>
      <c r="U1957" s="7" t="s">
        <v>590</v>
      </c>
      <c r="V1957" s="21" t="s">
        <v>21</v>
      </c>
    </row>
    <row r="1958" spans="2:22" x14ac:dyDescent="0.25">
      <c r="B1958" s="7" t="s">
        <v>3789</v>
      </c>
      <c r="C1958" s="7" t="s">
        <v>588</v>
      </c>
      <c r="D1958" s="7" t="s">
        <v>24</v>
      </c>
      <c r="E1958" s="7" t="s">
        <v>25</v>
      </c>
      <c r="F1958" s="7" t="s">
        <v>4181</v>
      </c>
      <c r="G1958" s="7" t="s">
        <v>3845</v>
      </c>
      <c r="H1958" s="8">
        <v>115730</v>
      </c>
      <c r="I1958" s="8">
        <v>115730</v>
      </c>
      <c r="J1958" s="8">
        <v>115730</v>
      </c>
      <c r="K1958" s="8">
        <v>115730</v>
      </c>
      <c r="L1958" s="8"/>
      <c r="M1958" s="8"/>
      <c r="N1958" s="8"/>
      <c r="O1958" s="8"/>
      <c r="P1958" s="7"/>
      <c r="Q1958" s="7"/>
      <c r="R1958" s="7"/>
      <c r="S1958" s="7" t="s">
        <v>21</v>
      </c>
      <c r="T1958" s="7" t="s">
        <v>29</v>
      </c>
      <c r="U1958" s="7" t="s">
        <v>590</v>
      </c>
      <c r="V1958" s="21" t="s">
        <v>21</v>
      </c>
    </row>
    <row r="1959" spans="2:22" x14ac:dyDescent="0.25">
      <c r="B1959" s="7" t="s">
        <v>3789</v>
      </c>
      <c r="C1959" s="7" t="s">
        <v>32</v>
      </c>
      <c r="D1959" s="7" t="s">
        <v>44</v>
      </c>
      <c r="E1959" s="7" t="s">
        <v>25</v>
      </c>
      <c r="F1959" s="7" t="s">
        <v>3844</v>
      </c>
      <c r="G1959" s="7" t="s">
        <v>3845</v>
      </c>
      <c r="H1959" s="8">
        <v>1920000</v>
      </c>
      <c r="I1959" s="8">
        <v>1920000</v>
      </c>
      <c r="J1959" s="8">
        <v>130004</v>
      </c>
      <c r="K1959" s="8">
        <v>1920000</v>
      </c>
      <c r="L1959" s="8"/>
      <c r="M1959" s="8"/>
      <c r="N1959" s="8"/>
      <c r="O1959" s="8"/>
      <c r="P1959" s="7"/>
      <c r="Q1959" s="7"/>
      <c r="R1959" s="7"/>
      <c r="S1959" s="7" t="s">
        <v>64</v>
      </c>
      <c r="T1959" s="7" t="s">
        <v>29</v>
      </c>
      <c r="U1959" s="7" t="s">
        <v>38</v>
      </c>
      <c r="V1959" s="21" t="s">
        <v>3846</v>
      </c>
    </row>
    <row r="1960" spans="2:22" x14ac:dyDescent="0.25">
      <c r="B1960" s="7" t="s">
        <v>3789</v>
      </c>
      <c r="C1960" s="7" t="s">
        <v>32</v>
      </c>
      <c r="D1960" s="7" t="s">
        <v>44</v>
      </c>
      <c r="E1960" s="7" t="s">
        <v>25</v>
      </c>
      <c r="F1960" s="7" t="s">
        <v>3849</v>
      </c>
      <c r="G1960" s="7" t="s">
        <v>3845</v>
      </c>
      <c r="H1960" s="8">
        <v>3520000</v>
      </c>
      <c r="I1960" s="8">
        <v>3520000</v>
      </c>
      <c r="J1960" s="8">
        <v>2618894</v>
      </c>
      <c r="K1960" s="8">
        <v>3520000</v>
      </c>
      <c r="L1960" s="8"/>
      <c r="M1960" s="8"/>
      <c r="N1960" s="8"/>
      <c r="O1960" s="8"/>
      <c r="P1960" s="7"/>
      <c r="Q1960" s="7"/>
      <c r="R1960" s="7">
        <v>4.63</v>
      </c>
      <c r="S1960" s="7" t="s">
        <v>64</v>
      </c>
      <c r="T1960" s="7" t="s">
        <v>29</v>
      </c>
      <c r="U1960" s="7" t="s">
        <v>38</v>
      </c>
      <c r="V1960" s="21" t="s">
        <v>3850</v>
      </c>
    </row>
    <row r="1961" spans="2:22" x14ac:dyDescent="0.25">
      <c r="B1961" s="7" t="s">
        <v>3789</v>
      </c>
      <c r="C1961" s="7" t="s">
        <v>32</v>
      </c>
      <c r="D1961" s="7" t="s">
        <v>44</v>
      </c>
      <c r="E1961" s="7" t="s">
        <v>25</v>
      </c>
      <c r="F1961" s="7" t="s">
        <v>3851</v>
      </c>
      <c r="G1961" s="7" t="s">
        <v>3845</v>
      </c>
      <c r="H1961" s="8">
        <v>4480000</v>
      </c>
      <c r="I1961" s="8">
        <v>4480000</v>
      </c>
      <c r="J1961" s="8">
        <v>2465000</v>
      </c>
      <c r="K1961" s="8">
        <v>4480000</v>
      </c>
      <c r="L1961" s="8"/>
      <c r="M1961" s="8"/>
      <c r="N1961" s="8"/>
      <c r="O1961" s="8"/>
      <c r="P1961" s="7"/>
      <c r="Q1961" s="7"/>
      <c r="R1961" s="7">
        <v>12.960000000000003</v>
      </c>
      <c r="S1961" s="7" t="s">
        <v>64</v>
      </c>
      <c r="T1961" s="7" t="s">
        <v>29</v>
      </c>
      <c r="U1961" s="7" t="s">
        <v>38</v>
      </c>
      <c r="V1961" s="21" t="s">
        <v>3852</v>
      </c>
    </row>
    <row r="1962" spans="2:22" x14ac:dyDescent="0.25">
      <c r="B1962" s="7" t="s">
        <v>3789</v>
      </c>
      <c r="C1962" s="7" t="s">
        <v>32</v>
      </c>
      <c r="D1962" s="7" t="s">
        <v>44</v>
      </c>
      <c r="E1962" s="7" t="s">
        <v>25</v>
      </c>
      <c r="F1962" s="7" t="s">
        <v>3853</v>
      </c>
      <c r="G1962" s="7" t="s">
        <v>3845</v>
      </c>
      <c r="H1962" s="8">
        <v>1920000</v>
      </c>
      <c r="I1962" s="8">
        <v>1920000</v>
      </c>
      <c r="J1962" s="8">
        <v>1709719</v>
      </c>
      <c r="K1962" s="8">
        <v>1920000</v>
      </c>
      <c r="L1962" s="8"/>
      <c r="M1962" s="8"/>
      <c r="N1962" s="8"/>
      <c r="O1962" s="8"/>
      <c r="P1962" s="7"/>
      <c r="Q1962" s="7"/>
      <c r="R1962" s="7">
        <v>2.17</v>
      </c>
      <c r="S1962" s="7" t="s">
        <v>64</v>
      </c>
      <c r="T1962" s="7" t="s">
        <v>29</v>
      </c>
      <c r="U1962" s="7" t="s">
        <v>38</v>
      </c>
      <c r="V1962" s="21" t="s">
        <v>3854</v>
      </c>
    </row>
    <row r="1963" spans="2:22" x14ac:dyDescent="0.25">
      <c r="B1963" s="7" t="s">
        <v>3789</v>
      </c>
      <c r="C1963" s="7" t="s">
        <v>32</v>
      </c>
      <c r="D1963" s="7" t="s">
        <v>44</v>
      </c>
      <c r="E1963" s="7" t="s">
        <v>25</v>
      </c>
      <c r="F1963" s="7" t="s">
        <v>3863</v>
      </c>
      <c r="G1963" s="7" t="s">
        <v>3845</v>
      </c>
      <c r="H1963" s="8">
        <v>640000</v>
      </c>
      <c r="I1963" s="8">
        <v>640000</v>
      </c>
      <c r="J1963" s="8">
        <v>398183</v>
      </c>
      <c r="K1963" s="8">
        <v>640000</v>
      </c>
      <c r="L1963" s="8"/>
      <c r="M1963" s="8"/>
      <c r="N1963" s="8"/>
      <c r="O1963" s="8"/>
      <c r="P1963" s="7"/>
      <c r="Q1963" s="7"/>
      <c r="R1963" s="7">
        <v>0.78</v>
      </c>
      <c r="S1963" s="7" t="s">
        <v>64</v>
      </c>
      <c r="T1963" s="7" t="s">
        <v>29</v>
      </c>
      <c r="U1963" s="7" t="s">
        <v>38</v>
      </c>
      <c r="V1963" s="21" t="s">
        <v>3864</v>
      </c>
    </row>
    <row r="1964" spans="2:22" x14ac:dyDescent="0.25">
      <c r="B1964" s="7" t="s">
        <v>3789</v>
      </c>
      <c r="C1964" s="7" t="s">
        <v>32</v>
      </c>
      <c r="D1964" s="7" t="s">
        <v>24</v>
      </c>
      <c r="E1964" s="7" t="s">
        <v>25</v>
      </c>
      <c r="F1964" s="7" t="s">
        <v>3855</v>
      </c>
      <c r="G1964" s="7" t="s">
        <v>3845</v>
      </c>
      <c r="H1964" s="8">
        <v>1303040</v>
      </c>
      <c r="I1964" s="8">
        <v>1303040</v>
      </c>
      <c r="J1964" s="8">
        <v>1303040</v>
      </c>
      <c r="K1964" s="8">
        <v>1303040</v>
      </c>
      <c r="L1964" s="8"/>
      <c r="M1964" s="8"/>
      <c r="N1964" s="8"/>
      <c r="O1964" s="8"/>
      <c r="P1964" s="7"/>
      <c r="Q1964" s="7"/>
      <c r="R1964" s="7">
        <v>0.24</v>
      </c>
      <c r="S1964" s="7" t="s">
        <v>64</v>
      </c>
      <c r="T1964" s="7" t="s">
        <v>29</v>
      </c>
      <c r="U1964" s="7" t="s">
        <v>38</v>
      </c>
      <c r="V1964" s="21" t="s">
        <v>3856</v>
      </c>
    </row>
    <row r="1965" spans="2:22" x14ac:dyDescent="0.25">
      <c r="B1965" s="7" t="s">
        <v>3789</v>
      </c>
      <c r="C1965" s="7" t="s">
        <v>32</v>
      </c>
      <c r="D1965" s="7" t="s">
        <v>44</v>
      </c>
      <c r="E1965" s="7" t="s">
        <v>25</v>
      </c>
      <c r="F1965" s="7" t="s">
        <v>3859</v>
      </c>
      <c r="G1965" s="7" t="s">
        <v>3845</v>
      </c>
      <c r="H1965" s="8">
        <v>2292516</v>
      </c>
      <c r="I1965" s="8">
        <v>2292516</v>
      </c>
      <c r="J1965" s="8">
        <v>2130564</v>
      </c>
      <c r="K1965" s="8">
        <v>2292516</v>
      </c>
      <c r="L1965" s="8"/>
      <c r="M1965" s="8"/>
      <c r="N1965" s="8"/>
      <c r="O1965" s="8"/>
      <c r="P1965" s="7"/>
      <c r="Q1965" s="7"/>
      <c r="R1965" s="7">
        <v>0.37</v>
      </c>
      <c r="S1965" s="7" t="s">
        <v>64</v>
      </c>
      <c r="T1965" s="7" t="s">
        <v>29</v>
      </c>
      <c r="U1965" s="7" t="s">
        <v>38</v>
      </c>
      <c r="V1965" s="21" t="s">
        <v>3860</v>
      </c>
    </row>
    <row r="1966" spans="2:22" x14ac:dyDescent="0.25">
      <c r="B1966" s="7" t="s">
        <v>3789</v>
      </c>
      <c r="C1966" s="7" t="s">
        <v>32</v>
      </c>
      <c r="D1966" s="7" t="s">
        <v>44</v>
      </c>
      <c r="E1966" s="7" t="s">
        <v>25</v>
      </c>
      <c r="F1966" s="7" t="s">
        <v>3857</v>
      </c>
      <c r="G1966" s="7" t="s">
        <v>3845</v>
      </c>
      <c r="H1966" s="8">
        <v>768000</v>
      </c>
      <c r="I1966" s="8">
        <v>768000</v>
      </c>
      <c r="J1966" s="8">
        <v>768000</v>
      </c>
      <c r="K1966" s="8">
        <v>768000</v>
      </c>
      <c r="L1966" s="8"/>
      <c r="M1966" s="8"/>
      <c r="N1966" s="8"/>
      <c r="O1966" s="8"/>
      <c r="P1966" s="7"/>
      <c r="Q1966" s="7"/>
      <c r="R1966" s="7">
        <v>0.76</v>
      </c>
      <c r="S1966" s="7" t="s">
        <v>64</v>
      </c>
      <c r="T1966" s="7" t="s">
        <v>29</v>
      </c>
      <c r="U1966" s="7" t="s">
        <v>38</v>
      </c>
      <c r="V1966" s="21" t="s">
        <v>3858</v>
      </c>
    </row>
    <row r="1967" spans="2:22" x14ac:dyDescent="0.25">
      <c r="B1967" s="7" t="s">
        <v>3789</v>
      </c>
      <c r="C1967" s="7" t="s">
        <v>32</v>
      </c>
      <c r="D1967" s="7" t="s">
        <v>44</v>
      </c>
      <c r="E1967" s="7" t="s">
        <v>25</v>
      </c>
      <c r="F1967" s="7" t="s">
        <v>3861</v>
      </c>
      <c r="G1967" s="7" t="s">
        <v>3845</v>
      </c>
      <c r="H1967" s="8">
        <v>1204445</v>
      </c>
      <c r="I1967" s="8">
        <v>1204444</v>
      </c>
      <c r="J1967" s="8">
        <v>1156363</v>
      </c>
      <c r="K1967" s="8">
        <v>1204445</v>
      </c>
      <c r="L1967" s="8"/>
      <c r="M1967" s="8"/>
      <c r="N1967" s="8"/>
      <c r="O1967" s="8"/>
      <c r="P1967" s="7"/>
      <c r="Q1967" s="7"/>
      <c r="R1967" s="7">
        <v>0.34</v>
      </c>
      <c r="S1967" s="7" t="s">
        <v>64</v>
      </c>
      <c r="T1967" s="7" t="s">
        <v>29</v>
      </c>
      <c r="U1967" s="7" t="s">
        <v>38</v>
      </c>
      <c r="V1967" s="21" t="s">
        <v>3862</v>
      </c>
    </row>
    <row r="1968" spans="2:22" x14ac:dyDescent="0.25">
      <c r="B1968" s="7" t="s">
        <v>3789</v>
      </c>
      <c r="C1968" s="7" t="s">
        <v>74</v>
      </c>
      <c r="D1968" s="7" t="s">
        <v>44</v>
      </c>
      <c r="E1968" s="7" t="s">
        <v>25</v>
      </c>
      <c r="F1968" s="7" t="s">
        <v>3866</v>
      </c>
      <c r="G1968" s="7" t="s">
        <v>3845</v>
      </c>
      <c r="H1968" s="8">
        <v>3242269.8879999998</v>
      </c>
      <c r="I1968" s="8">
        <v>3242269.8879999998</v>
      </c>
      <c r="J1968" s="8">
        <v>2215435.9700000002</v>
      </c>
      <c r="K1968" s="8">
        <v>3242269.8879999998</v>
      </c>
      <c r="L1968" s="8"/>
      <c r="M1968" s="8"/>
      <c r="N1968" s="8"/>
      <c r="O1968" s="8"/>
      <c r="P1968" s="7"/>
      <c r="Q1968" s="7"/>
      <c r="R1968" s="7"/>
      <c r="S1968" s="7" t="s">
        <v>126</v>
      </c>
      <c r="T1968" s="7" t="s">
        <v>77</v>
      </c>
      <c r="U1968" s="7" t="s">
        <v>78</v>
      </c>
      <c r="V1968" s="21" t="s">
        <v>21</v>
      </c>
    </row>
    <row r="1969" spans="2:22" x14ac:dyDescent="0.25">
      <c r="B1969" s="7" t="s">
        <v>3789</v>
      </c>
      <c r="C1969" s="7" t="s">
        <v>588</v>
      </c>
      <c r="D1969" s="7" t="s">
        <v>24</v>
      </c>
      <c r="E1969" s="7" t="s">
        <v>25</v>
      </c>
      <c r="F1969" s="7" t="s">
        <v>4170</v>
      </c>
      <c r="G1969" s="7" t="s">
        <v>3845</v>
      </c>
      <c r="H1969" s="8">
        <v>70000</v>
      </c>
      <c r="I1969" s="8">
        <v>70000</v>
      </c>
      <c r="J1969" s="8">
        <v>70000</v>
      </c>
      <c r="K1969" s="8">
        <v>70000</v>
      </c>
      <c r="L1969" s="8"/>
      <c r="M1969" s="8"/>
      <c r="N1969" s="8"/>
      <c r="O1969" s="8"/>
      <c r="P1969" s="7"/>
      <c r="Q1969" s="7"/>
      <c r="R1969" s="7"/>
      <c r="S1969" s="7" t="s">
        <v>21</v>
      </c>
      <c r="T1969" s="7" t="s">
        <v>29</v>
      </c>
      <c r="U1969" s="7" t="s">
        <v>590</v>
      </c>
      <c r="V1969" s="21" t="s">
        <v>21</v>
      </c>
    </row>
    <row r="1970" spans="2:22" x14ac:dyDescent="0.25">
      <c r="B1970" s="7" t="s">
        <v>3789</v>
      </c>
      <c r="C1970" s="7" t="s">
        <v>588</v>
      </c>
      <c r="D1970" s="7" t="s">
        <v>24</v>
      </c>
      <c r="E1970" s="7" t="s">
        <v>25</v>
      </c>
      <c r="F1970" s="7" t="s">
        <v>4182</v>
      </c>
      <c r="G1970" s="7" t="s">
        <v>3845</v>
      </c>
      <c r="H1970" s="8">
        <v>60000</v>
      </c>
      <c r="I1970" s="8">
        <v>60000</v>
      </c>
      <c r="J1970" s="8">
        <v>60000</v>
      </c>
      <c r="K1970" s="8">
        <v>60000</v>
      </c>
      <c r="L1970" s="8"/>
      <c r="M1970" s="8"/>
      <c r="N1970" s="8"/>
      <c r="O1970" s="8"/>
      <c r="P1970" s="7"/>
      <c r="Q1970" s="7"/>
      <c r="R1970" s="7"/>
      <c r="S1970" s="7" t="s">
        <v>21</v>
      </c>
      <c r="T1970" s="7" t="s">
        <v>29</v>
      </c>
      <c r="U1970" s="7" t="s">
        <v>590</v>
      </c>
      <c r="V1970" s="21" t="s">
        <v>21</v>
      </c>
    </row>
    <row r="1971" spans="2:22" x14ac:dyDescent="0.25">
      <c r="B1971" s="7" t="s">
        <v>3789</v>
      </c>
      <c r="C1971" s="7" t="s">
        <v>74</v>
      </c>
      <c r="D1971" s="7" t="s">
        <v>24</v>
      </c>
      <c r="E1971" s="7" t="s">
        <v>25</v>
      </c>
      <c r="F1971" s="7" t="s">
        <v>3869</v>
      </c>
      <c r="G1971" s="7" t="s">
        <v>3845</v>
      </c>
      <c r="H1971" s="8">
        <v>800000</v>
      </c>
      <c r="I1971" s="8">
        <v>800000</v>
      </c>
      <c r="J1971" s="8">
        <v>720198</v>
      </c>
      <c r="K1971" s="8">
        <v>720198</v>
      </c>
      <c r="L1971" s="8"/>
      <c r="M1971" s="8"/>
      <c r="N1971" s="8"/>
      <c r="O1971" s="8"/>
      <c r="P1971" s="7"/>
      <c r="Q1971" s="7"/>
      <c r="R1971" s="7"/>
      <c r="S1971" s="7" t="s">
        <v>76</v>
      </c>
      <c r="T1971" s="7" t="s">
        <v>77</v>
      </c>
      <c r="U1971" s="7" t="s">
        <v>78</v>
      </c>
      <c r="V1971" s="21" t="s">
        <v>3870</v>
      </c>
    </row>
    <row r="1972" spans="2:22" x14ac:dyDescent="0.25">
      <c r="B1972" s="7" t="s">
        <v>3789</v>
      </c>
      <c r="C1972" s="7" t="s">
        <v>74</v>
      </c>
      <c r="D1972" s="7" t="s">
        <v>24</v>
      </c>
      <c r="E1972" s="7" t="s">
        <v>25</v>
      </c>
      <c r="F1972" s="7" t="s">
        <v>3932</v>
      </c>
      <c r="G1972" s="7" t="s">
        <v>3933</v>
      </c>
      <c r="H1972" s="8">
        <v>400000</v>
      </c>
      <c r="I1972" s="8">
        <v>400000</v>
      </c>
      <c r="J1972" s="8">
        <v>400000</v>
      </c>
      <c r="K1972" s="8">
        <v>400000</v>
      </c>
      <c r="L1972" s="8"/>
      <c r="M1972" s="8"/>
      <c r="N1972" s="8"/>
      <c r="O1972" s="8"/>
      <c r="P1972" s="7">
        <v>4</v>
      </c>
      <c r="Q1972" s="7">
        <v>1</v>
      </c>
      <c r="R1972" s="7">
        <v>1</v>
      </c>
      <c r="S1972" s="7" t="s">
        <v>201</v>
      </c>
      <c r="T1972" s="7" t="s">
        <v>29</v>
      </c>
      <c r="U1972" s="7" t="s">
        <v>173</v>
      </c>
      <c r="V1972" s="21" t="s">
        <v>3934</v>
      </c>
    </row>
    <row r="1973" spans="2:22" x14ac:dyDescent="0.25">
      <c r="B1973" s="7" t="s">
        <v>3789</v>
      </c>
      <c r="C1973" s="7" t="s">
        <v>74</v>
      </c>
      <c r="D1973" s="7" t="s">
        <v>44</v>
      </c>
      <c r="E1973" s="7" t="s">
        <v>25</v>
      </c>
      <c r="F1973" s="7" t="s">
        <v>3923</v>
      </c>
      <c r="G1973" s="7" t="s">
        <v>3924</v>
      </c>
      <c r="H1973" s="8">
        <v>13000000</v>
      </c>
      <c r="I1973" s="8">
        <v>13000000</v>
      </c>
      <c r="J1973" s="8">
        <v>9500000</v>
      </c>
      <c r="K1973" s="8">
        <v>13000000</v>
      </c>
      <c r="L1973" s="8"/>
      <c r="M1973" s="8"/>
      <c r="N1973" s="8"/>
      <c r="O1973" s="8"/>
      <c r="P1973" s="7">
        <v>0</v>
      </c>
      <c r="Q1973" s="7">
        <v>175</v>
      </c>
      <c r="R1973" s="7">
        <v>184</v>
      </c>
      <c r="S1973" s="7" t="s">
        <v>130</v>
      </c>
      <c r="T1973" s="7" t="s">
        <v>29</v>
      </c>
      <c r="U1973" s="7" t="s">
        <v>124</v>
      </c>
      <c r="V1973" s="21" t="s">
        <v>3925</v>
      </c>
    </row>
    <row r="1974" spans="2:22" x14ac:dyDescent="0.25">
      <c r="B1974" s="7" t="s">
        <v>4498</v>
      </c>
      <c r="C1974" s="7" t="s">
        <v>74</v>
      </c>
      <c r="D1974" s="7" t="s">
        <v>33</v>
      </c>
      <c r="E1974" s="7" t="s">
        <v>25</v>
      </c>
      <c r="F1974" s="7" t="s">
        <v>3731</v>
      </c>
      <c r="G1974" s="7" t="s">
        <v>3732</v>
      </c>
      <c r="H1974" s="8">
        <v>242386</v>
      </c>
      <c r="I1974" s="8">
        <v>242386</v>
      </c>
      <c r="J1974" s="8">
        <v>242386</v>
      </c>
      <c r="K1974" s="8">
        <v>242386</v>
      </c>
      <c r="L1974" s="8"/>
      <c r="M1974" s="8"/>
      <c r="N1974" s="8"/>
      <c r="O1974" s="8"/>
      <c r="P1974" s="7"/>
      <c r="Q1974" s="7"/>
      <c r="R1974" s="7"/>
      <c r="S1974" s="7" t="s">
        <v>28</v>
      </c>
      <c r="T1974" s="7" t="s">
        <v>29</v>
      </c>
      <c r="U1974" s="7" t="s">
        <v>374</v>
      </c>
      <c r="V1974" s="21" t="s">
        <v>3733</v>
      </c>
    </row>
    <row r="1975" spans="2:22" x14ac:dyDescent="0.25">
      <c r="B1975" s="7" t="s">
        <v>22</v>
      </c>
      <c r="C1975" s="7" t="s">
        <v>74</v>
      </c>
      <c r="D1975" s="7" t="s">
        <v>24</v>
      </c>
      <c r="E1975" s="7" t="s">
        <v>25</v>
      </c>
      <c r="F1975" s="7" t="s">
        <v>500</v>
      </c>
      <c r="G1975" s="7" t="s">
        <v>501</v>
      </c>
      <c r="H1975" s="8">
        <v>449994.1</v>
      </c>
      <c r="I1975" s="8">
        <v>449994.1</v>
      </c>
      <c r="J1975" s="8">
        <v>449994.1</v>
      </c>
      <c r="K1975" s="8">
        <v>449994.1</v>
      </c>
      <c r="L1975" s="8"/>
      <c r="M1975" s="8"/>
      <c r="N1975" s="8"/>
      <c r="O1975" s="8"/>
      <c r="P1975" s="7">
        <v>15</v>
      </c>
      <c r="Q1975" s="7"/>
      <c r="R1975" s="7"/>
      <c r="S1975" s="7" t="s">
        <v>28</v>
      </c>
      <c r="T1975" s="7" t="s">
        <v>29</v>
      </c>
      <c r="U1975" s="7" t="s">
        <v>374</v>
      </c>
      <c r="V1975" s="21" t="s">
        <v>502</v>
      </c>
    </row>
    <row r="1976" spans="2:22" x14ac:dyDescent="0.25">
      <c r="B1976" s="7" t="s">
        <v>22</v>
      </c>
      <c r="C1976" s="7" t="s">
        <v>74</v>
      </c>
      <c r="D1976" s="7" t="s">
        <v>24</v>
      </c>
      <c r="E1976" s="7" t="s">
        <v>25</v>
      </c>
      <c r="F1976" s="7" t="s">
        <v>387</v>
      </c>
      <c r="G1976" s="7" t="s">
        <v>386</v>
      </c>
      <c r="H1976" s="8">
        <v>500000</v>
      </c>
      <c r="I1976" s="8">
        <v>500000</v>
      </c>
      <c r="J1976" s="8">
        <v>0</v>
      </c>
      <c r="K1976" s="8">
        <v>0</v>
      </c>
      <c r="L1976" s="8"/>
      <c r="M1976" s="8"/>
      <c r="N1976" s="8"/>
      <c r="O1976" s="8"/>
      <c r="P1976" s="7"/>
      <c r="Q1976" s="7"/>
      <c r="R1976" s="7">
        <v>15</v>
      </c>
      <c r="S1976" s="7" t="s">
        <v>201</v>
      </c>
      <c r="T1976" s="7" t="s">
        <v>29</v>
      </c>
      <c r="U1976" s="7" t="s">
        <v>374</v>
      </c>
      <c r="V1976" s="21" t="s">
        <v>388</v>
      </c>
    </row>
    <row r="1977" spans="2:22" x14ac:dyDescent="0.25">
      <c r="B1977" s="7" t="s">
        <v>22</v>
      </c>
      <c r="C1977" s="7" t="s">
        <v>74</v>
      </c>
      <c r="D1977" s="7" t="s">
        <v>24</v>
      </c>
      <c r="E1977" s="7" t="s">
        <v>25</v>
      </c>
      <c r="F1977" s="7" t="s">
        <v>385</v>
      </c>
      <c r="G1977" s="7" t="s">
        <v>386</v>
      </c>
      <c r="H1977" s="8">
        <v>0</v>
      </c>
      <c r="I1977" s="8">
        <v>0</v>
      </c>
      <c r="J1977" s="8">
        <v>793189</v>
      </c>
      <c r="K1977" s="8">
        <v>793189</v>
      </c>
      <c r="L1977" s="8">
        <v>793189</v>
      </c>
      <c r="M1977" s="8">
        <v>793189</v>
      </c>
      <c r="N1977" s="8">
        <v>793189</v>
      </c>
      <c r="O1977" s="8">
        <v>793189</v>
      </c>
      <c r="P1977" s="7"/>
      <c r="Q1977" s="7"/>
      <c r="R1977" s="7"/>
      <c r="S1977" s="7" t="s">
        <v>201</v>
      </c>
      <c r="T1977" s="7" t="s">
        <v>29</v>
      </c>
      <c r="U1977" s="7" t="s">
        <v>374</v>
      </c>
      <c r="V1977" s="21" t="s">
        <v>21</v>
      </c>
    </row>
    <row r="1978" spans="2:22" x14ac:dyDescent="0.25">
      <c r="B1978" s="7" t="s">
        <v>22</v>
      </c>
      <c r="C1978" s="7" t="s">
        <v>74</v>
      </c>
      <c r="D1978" s="7" t="s">
        <v>24</v>
      </c>
      <c r="E1978" s="7" t="s">
        <v>25</v>
      </c>
      <c r="F1978" s="7" t="s">
        <v>389</v>
      </c>
      <c r="G1978" s="7" t="s">
        <v>386</v>
      </c>
      <c r="H1978" s="8">
        <v>293189</v>
      </c>
      <c r="I1978" s="8">
        <v>293189</v>
      </c>
      <c r="J1978" s="8">
        <v>0</v>
      </c>
      <c r="K1978" s="8">
        <v>0</v>
      </c>
      <c r="L1978" s="8"/>
      <c r="M1978" s="8"/>
      <c r="N1978" s="8"/>
      <c r="O1978" s="8"/>
      <c r="P1978" s="7"/>
      <c r="Q1978" s="7"/>
      <c r="R1978" s="7">
        <v>15</v>
      </c>
      <c r="S1978" s="7" t="s">
        <v>201</v>
      </c>
      <c r="T1978" s="7" t="s">
        <v>29</v>
      </c>
      <c r="U1978" s="7" t="s">
        <v>374</v>
      </c>
      <c r="V1978" s="21" t="s">
        <v>388</v>
      </c>
    </row>
    <row r="1979" spans="2:22" x14ac:dyDescent="0.25">
      <c r="B1979" s="7" t="s">
        <v>1647</v>
      </c>
      <c r="C1979" s="7" t="s">
        <v>74</v>
      </c>
      <c r="D1979" s="7" t="s">
        <v>24</v>
      </c>
      <c r="E1979" s="7" t="s">
        <v>25</v>
      </c>
      <c r="F1979" s="7" t="s">
        <v>1776</v>
      </c>
      <c r="G1979" s="7" t="s">
        <v>1777</v>
      </c>
      <c r="H1979" s="8">
        <v>177500</v>
      </c>
      <c r="I1979" s="8">
        <v>177500</v>
      </c>
      <c r="J1979" s="8">
        <v>177500</v>
      </c>
      <c r="K1979" s="8">
        <v>177500</v>
      </c>
      <c r="L1979" s="8"/>
      <c r="M1979" s="8"/>
      <c r="N1979" s="8"/>
      <c r="O1979" s="8"/>
      <c r="P1979" s="7">
        <v>2</v>
      </c>
      <c r="Q1979" s="7">
        <v>5</v>
      </c>
      <c r="R1979" s="7">
        <v>8</v>
      </c>
      <c r="S1979" s="7" t="s">
        <v>341</v>
      </c>
      <c r="T1979" s="7" t="s">
        <v>29</v>
      </c>
      <c r="U1979" s="7" t="s">
        <v>131</v>
      </c>
      <c r="V1979" s="21" t="s">
        <v>1778</v>
      </c>
    </row>
    <row r="1980" spans="2:22" x14ac:dyDescent="0.25">
      <c r="B1980" s="7" t="s">
        <v>2432</v>
      </c>
      <c r="C1980" s="7" t="s">
        <v>74</v>
      </c>
      <c r="D1980" s="7" t="s">
        <v>24</v>
      </c>
      <c r="E1980" s="7" t="s">
        <v>25</v>
      </c>
      <c r="F1980" s="7" t="s">
        <v>2769</v>
      </c>
      <c r="G1980" s="7" t="s">
        <v>2770</v>
      </c>
      <c r="H1980" s="8">
        <v>991800</v>
      </c>
      <c r="I1980" s="8">
        <v>991800</v>
      </c>
      <c r="J1980" s="8">
        <v>991800</v>
      </c>
      <c r="K1980" s="8">
        <v>991800</v>
      </c>
      <c r="L1980" s="8"/>
      <c r="M1980" s="8"/>
      <c r="N1980" s="8"/>
      <c r="O1980" s="8"/>
      <c r="P1980" s="7">
        <v>8</v>
      </c>
      <c r="Q1980" s="7">
        <v>12</v>
      </c>
      <c r="R1980" s="7">
        <v>12</v>
      </c>
      <c r="S1980" s="7" t="s">
        <v>126</v>
      </c>
      <c r="T1980" s="7" t="s">
        <v>29</v>
      </c>
      <c r="U1980" s="7" t="s">
        <v>162</v>
      </c>
      <c r="V1980" s="21" t="s">
        <v>2771</v>
      </c>
    </row>
    <row r="1981" spans="2:22" x14ac:dyDescent="0.25">
      <c r="B1981" s="7" t="s">
        <v>646</v>
      </c>
      <c r="C1981" s="7" t="s">
        <v>74</v>
      </c>
      <c r="D1981" s="7" t="s">
        <v>24</v>
      </c>
      <c r="E1981" s="7" t="s">
        <v>25</v>
      </c>
      <c r="F1981" s="7" t="s">
        <v>739</v>
      </c>
      <c r="G1981" s="7" t="s">
        <v>740</v>
      </c>
      <c r="H1981" s="8">
        <v>174195</v>
      </c>
      <c r="I1981" s="8">
        <v>174195</v>
      </c>
      <c r="J1981" s="8">
        <v>174195</v>
      </c>
      <c r="K1981" s="8">
        <v>174195</v>
      </c>
      <c r="L1981" s="8"/>
      <c r="M1981" s="8"/>
      <c r="N1981" s="8"/>
      <c r="O1981" s="8"/>
      <c r="P1981" s="7"/>
      <c r="Q1981" s="7"/>
      <c r="R1981" s="7"/>
      <c r="S1981" s="7" t="s">
        <v>28</v>
      </c>
      <c r="T1981" s="7" t="s">
        <v>29</v>
      </c>
      <c r="U1981" s="7" t="s">
        <v>374</v>
      </c>
      <c r="V1981" s="21" t="s">
        <v>741</v>
      </c>
    </row>
    <row r="1982" spans="2:22" x14ac:dyDescent="0.25">
      <c r="B1982" s="7" t="s">
        <v>646</v>
      </c>
      <c r="C1982" s="7" t="s">
        <v>74</v>
      </c>
      <c r="D1982" s="7" t="s">
        <v>24</v>
      </c>
      <c r="E1982" s="7" t="s">
        <v>25</v>
      </c>
      <c r="F1982" s="7" t="s">
        <v>805</v>
      </c>
      <c r="G1982" s="7" t="s">
        <v>740</v>
      </c>
      <c r="H1982" s="8">
        <v>150000</v>
      </c>
      <c r="I1982" s="8">
        <v>150000</v>
      </c>
      <c r="J1982" s="8">
        <v>150000</v>
      </c>
      <c r="K1982" s="8">
        <v>150000</v>
      </c>
      <c r="L1982" s="8"/>
      <c r="M1982" s="8"/>
      <c r="N1982" s="8"/>
      <c r="O1982" s="8"/>
      <c r="P1982" s="7"/>
      <c r="Q1982" s="7"/>
      <c r="R1982" s="7"/>
      <c r="S1982" s="7" t="s">
        <v>130</v>
      </c>
      <c r="T1982" s="7" t="s">
        <v>539</v>
      </c>
      <c r="U1982" s="7" t="s">
        <v>539</v>
      </c>
      <c r="V1982" s="21" t="s">
        <v>806</v>
      </c>
    </row>
    <row r="1983" spans="2:22" x14ac:dyDescent="0.25">
      <c r="B1983" s="7" t="s">
        <v>646</v>
      </c>
      <c r="C1983" s="7" t="s">
        <v>74</v>
      </c>
      <c r="D1983" s="7" t="s">
        <v>24</v>
      </c>
      <c r="E1983" s="7" t="s">
        <v>25</v>
      </c>
      <c r="F1983" s="7" t="s">
        <v>815</v>
      </c>
      <c r="G1983" s="7" t="s">
        <v>740</v>
      </c>
      <c r="H1983" s="8">
        <v>131000</v>
      </c>
      <c r="I1983" s="8">
        <v>131000</v>
      </c>
      <c r="J1983" s="8">
        <v>109037.39</v>
      </c>
      <c r="K1983" s="8">
        <v>109037.39</v>
      </c>
      <c r="L1983" s="8"/>
      <c r="M1983" s="8"/>
      <c r="N1983" s="8"/>
      <c r="O1983" s="8"/>
      <c r="P1983" s="7"/>
      <c r="Q1983" s="7"/>
      <c r="R1983" s="7"/>
      <c r="S1983" s="7" t="s">
        <v>130</v>
      </c>
      <c r="T1983" s="7" t="s">
        <v>539</v>
      </c>
      <c r="U1983" s="7" t="s">
        <v>539</v>
      </c>
      <c r="V1983" s="21" t="s">
        <v>21</v>
      </c>
    </row>
    <row r="1984" spans="2:22" x14ac:dyDescent="0.25">
      <c r="B1984" s="7" t="s">
        <v>22</v>
      </c>
      <c r="C1984" s="7" t="s">
        <v>624</v>
      </c>
      <c r="D1984" s="7" t="s">
        <v>44</v>
      </c>
      <c r="E1984" s="7" t="s">
        <v>34</v>
      </c>
      <c r="F1984" s="7" t="s">
        <v>640</v>
      </c>
      <c r="G1984" s="7" t="s">
        <v>641</v>
      </c>
      <c r="H1984" s="8">
        <v>150000</v>
      </c>
      <c r="I1984" s="8">
        <v>150000</v>
      </c>
      <c r="J1984" s="8">
        <v>150000</v>
      </c>
      <c r="K1984" s="8">
        <v>150000</v>
      </c>
      <c r="L1984" s="8"/>
      <c r="M1984" s="8"/>
      <c r="N1984" s="8"/>
      <c r="O1984" s="8"/>
      <c r="P1984" s="7"/>
      <c r="Q1984" s="7"/>
      <c r="R1984" s="7"/>
      <c r="S1984" s="7" t="s">
        <v>130</v>
      </c>
      <c r="T1984" s="7" t="s">
        <v>29</v>
      </c>
      <c r="U1984" s="7" t="s">
        <v>627</v>
      </c>
      <c r="V1984" s="21" t="s">
        <v>21</v>
      </c>
    </row>
    <row r="1985" spans="2:22" x14ac:dyDescent="0.25">
      <c r="B1985" s="7" t="s">
        <v>646</v>
      </c>
      <c r="C1985" s="7" t="s">
        <v>74</v>
      </c>
      <c r="D1985" s="7" t="s">
        <v>24</v>
      </c>
      <c r="E1985" s="7" t="s">
        <v>25</v>
      </c>
      <c r="F1985" s="7" t="s">
        <v>776</v>
      </c>
      <c r="G1985" s="7" t="s">
        <v>777</v>
      </c>
      <c r="H1985" s="8">
        <v>12800</v>
      </c>
      <c r="I1985" s="8">
        <v>12800</v>
      </c>
      <c r="J1985" s="8">
        <v>12800</v>
      </c>
      <c r="K1985" s="8">
        <v>12800</v>
      </c>
      <c r="L1985" s="8"/>
      <c r="M1985" s="8"/>
      <c r="N1985" s="8"/>
      <c r="O1985" s="8"/>
      <c r="P1985" s="7"/>
      <c r="Q1985" s="7"/>
      <c r="R1985" s="7"/>
      <c r="S1985" s="7" t="s">
        <v>130</v>
      </c>
      <c r="T1985" s="7" t="s">
        <v>539</v>
      </c>
      <c r="U1985" s="7" t="s">
        <v>539</v>
      </c>
      <c r="V1985" s="21" t="s">
        <v>776</v>
      </c>
    </row>
    <row r="1986" spans="2:22" x14ac:dyDescent="0.25">
      <c r="B1986" s="7" t="s">
        <v>646</v>
      </c>
      <c r="C1986" s="7" t="s">
        <v>74</v>
      </c>
      <c r="D1986" s="7" t="s">
        <v>44</v>
      </c>
      <c r="E1986" s="7" t="s">
        <v>25</v>
      </c>
      <c r="F1986" s="7" t="s">
        <v>793</v>
      </c>
      <c r="G1986" s="7" t="s">
        <v>777</v>
      </c>
      <c r="H1986" s="8">
        <v>186600</v>
      </c>
      <c r="I1986" s="8">
        <v>186600</v>
      </c>
      <c r="J1986" s="8">
        <v>60000</v>
      </c>
      <c r="K1986" s="8">
        <v>186600</v>
      </c>
      <c r="L1986" s="8"/>
      <c r="M1986" s="8"/>
      <c r="N1986" s="8"/>
      <c r="O1986" s="8"/>
      <c r="P1986" s="7"/>
      <c r="Q1986" s="7"/>
      <c r="R1986" s="7"/>
      <c r="S1986" s="7" t="s">
        <v>130</v>
      </c>
      <c r="T1986" s="7" t="s">
        <v>539</v>
      </c>
      <c r="U1986" s="7" t="s">
        <v>539</v>
      </c>
      <c r="V1986" s="21" t="s">
        <v>21</v>
      </c>
    </row>
    <row r="1987" spans="2:22" x14ac:dyDescent="0.25">
      <c r="B1987" s="7" t="s">
        <v>646</v>
      </c>
      <c r="C1987" s="7" t="s">
        <v>74</v>
      </c>
      <c r="D1987" s="7" t="s">
        <v>24</v>
      </c>
      <c r="E1987" s="7" t="s">
        <v>25</v>
      </c>
      <c r="F1987" s="7" t="s">
        <v>800</v>
      </c>
      <c r="G1987" s="7" t="s">
        <v>777</v>
      </c>
      <c r="H1987" s="8">
        <v>27808</v>
      </c>
      <c r="I1987" s="8">
        <v>27808</v>
      </c>
      <c r="J1987" s="8">
        <v>27808</v>
      </c>
      <c r="K1987" s="8">
        <v>27808</v>
      </c>
      <c r="L1987" s="8"/>
      <c r="M1987" s="8"/>
      <c r="N1987" s="8"/>
      <c r="O1987" s="8"/>
      <c r="P1987" s="7"/>
      <c r="Q1987" s="7"/>
      <c r="R1987" s="7"/>
      <c r="S1987" s="7" t="s">
        <v>130</v>
      </c>
      <c r="T1987" s="7" t="s">
        <v>539</v>
      </c>
      <c r="U1987" s="7" t="s">
        <v>539</v>
      </c>
      <c r="V1987" s="21" t="s">
        <v>21</v>
      </c>
    </row>
    <row r="1988" spans="2:22" x14ac:dyDescent="0.25">
      <c r="B1988" s="7" t="s">
        <v>877</v>
      </c>
      <c r="C1988" s="7" t="s">
        <v>74</v>
      </c>
      <c r="D1988" s="7" t="s">
        <v>44</v>
      </c>
      <c r="E1988" s="7" t="s">
        <v>25</v>
      </c>
      <c r="F1988" s="7" t="s">
        <v>1160</v>
      </c>
      <c r="G1988" s="7" t="s">
        <v>1161</v>
      </c>
      <c r="H1988" s="8">
        <v>970000</v>
      </c>
      <c r="I1988" s="8">
        <v>970000</v>
      </c>
      <c r="J1988" s="8">
        <v>970000</v>
      </c>
      <c r="K1988" s="8">
        <v>970000</v>
      </c>
      <c r="L1988" s="8"/>
      <c r="M1988" s="8"/>
      <c r="N1988" s="8"/>
      <c r="O1988" s="8"/>
      <c r="P1988" s="7"/>
      <c r="Q1988" s="7"/>
      <c r="R1988" s="7"/>
      <c r="S1988" s="7" t="s">
        <v>201</v>
      </c>
      <c r="T1988" s="7" t="s">
        <v>29</v>
      </c>
      <c r="U1988" s="7" t="s">
        <v>370</v>
      </c>
      <c r="V1988" s="21" t="s">
        <v>1162</v>
      </c>
    </row>
    <row r="1989" spans="2:22" x14ac:dyDescent="0.25">
      <c r="B1989" s="7" t="s">
        <v>1245</v>
      </c>
      <c r="C1989" s="7" t="s">
        <v>624</v>
      </c>
      <c r="D1989" s="7" t="s">
        <v>44</v>
      </c>
      <c r="E1989" s="7" t="s">
        <v>34</v>
      </c>
      <c r="F1989" s="7" t="s">
        <v>1282</v>
      </c>
      <c r="G1989" s="7" t="s">
        <v>1262</v>
      </c>
      <c r="H1989" s="8">
        <v>340000</v>
      </c>
      <c r="I1989" s="8">
        <v>340000</v>
      </c>
      <c r="J1989" s="8">
        <v>340000</v>
      </c>
      <c r="K1989" s="8">
        <v>340000</v>
      </c>
      <c r="L1989" s="8"/>
      <c r="M1989" s="8"/>
      <c r="N1989" s="8"/>
      <c r="O1989" s="8"/>
      <c r="P1989" s="7"/>
      <c r="Q1989" s="7"/>
      <c r="R1989" s="7"/>
      <c r="S1989" s="7" t="s">
        <v>130</v>
      </c>
      <c r="T1989" s="7" t="s">
        <v>29</v>
      </c>
      <c r="U1989" s="7" t="s">
        <v>627</v>
      </c>
      <c r="V1989" s="21" t="s">
        <v>21</v>
      </c>
    </row>
    <row r="1990" spans="2:22" x14ac:dyDescent="0.25">
      <c r="B1990" s="7" t="s">
        <v>1245</v>
      </c>
      <c r="C1990" s="7" t="s">
        <v>74</v>
      </c>
      <c r="D1990" s="7" t="s">
        <v>24</v>
      </c>
      <c r="E1990" s="7" t="s">
        <v>25</v>
      </c>
      <c r="F1990" s="7" t="s">
        <v>1261</v>
      </c>
      <c r="G1990" s="7" t="s">
        <v>1262</v>
      </c>
      <c r="H1990" s="8">
        <v>498153.16</v>
      </c>
      <c r="I1990" s="8">
        <v>498153.16</v>
      </c>
      <c r="J1990" s="8">
        <v>498153.16</v>
      </c>
      <c r="K1990" s="8">
        <v>498153.16</v>
      </c>
      <c r="L1990" s="8"/>
      <c r="M1990" s="8"/>
      <c r="N1990" s="8"/>
      <c r="O1990" s="8"/>
      <c r="P1990" s="7">
        <v>20</v>
      </c>
      <c r="Q1990" s="7"/>
      <c r="R1990" s="7">
        <v>20</v>
      </c>
      <c r="S1990" s="7" t="s">
        <v>130</v>
      </c>
      <c r="T1990" s="7" t="s">
        <v>29</v>
      </c>
      <c r="U1990" s="7" t="s">
        <v>124</v>
      </c>
      <c r="V1990" s="21" t="s">
        <v>1263</v>
      </c>
    </row>
    <row r="1991" spans="2:22" x14ac:dyDescent="0.25">
      <c r="B1991" s="7" t="s">
        <v>22</v>
      </c>
      <c r="C1991" s="7" t="s">
        <v>624</v>
      </c>
      <c r="D1991" s="7" t="s">
        <v>44</v>
      </c>
      <c r="E1991" s="7" t="s">
        <v>34</v>
      </c>
      <c r="F1991" s="7" t="s">
        <v>642</v>
      </c>
      <c r="G1991" s="7" t="s">
        <v>643</v>
      </c>
      <c r="H1991" s="8">
        <v>2500000</v>
      </c>
      <c r="I1991" s="8">
        <v>2500000</v>
      </c>
      <c r="J1991" s="8">
        <v>2500000</v>
      </c>
      <c r="K1991" s="8">
        <v>2500000</v>
      </c>
      <c r="L1991" s="8"/>
      <c r="M1991" s="8"/>
      <c r="N1991" s="8"/>
      <c r="O1991" s="8"/>
      <c r="P1991" s="7"/>
      <c r="Q1991" s="7"/>
      <c r="R1991" s="7"/>
      <c r="S1991" s="7" t="s">
        <v>130</v>
      </c>
      <c r="T1991" s="7" t="s">
        <v>29</v>
      </c>
      <c r="U1991" s="7" t="s">
        <v>627</v>
      </c>
      <c r="V1991" s="21" t="s">
        <v>639</v>
      </c>
    </row>
    <row r="1992" spans="2:22" x14ac:dyDescent="0.25">
      <c r="B1992" s="7" t="s">
        <v>3789</v>
      </c>
      <c r="C1992" s="7" t="s">
        <v>74</v>
      </c>
      <c r="D1992" s="7" t="s">
        <v>24</v>
      </c>
      <c r="E1992" s="7" t="s">
        <v>25</v>
      </c>
      <c r="F1992" s="7" t="s">
        <v>4142</v>
      </c>
      <c r="G1992" s="7" t="s">
        <v>4121</v>
      </c>
      <c r="H1992" s="8">
        <v>250000</v>
      </c>
      <c r="I1992" s="8">
        <v>250000</v>
      </c>
      <c r="J1992" s="8">
        <v>250000</v>
      </c>
      <c r="K1992" s="8">
        <v>250000</v>
      </c>
      <c r="L1992" s="8"/>
      <c r="M1992" s="8"/>
      <c r="N1992" s="8"/>
      <c r="O1992" s="8"/>
      <c r="P1992" s="7"/>
      <c r="Q1992" s="7"/>
      <c r="R1992" s="7"/>
      <c r="S1992" s="7" t="s">
        <v>130</v>
      </c>
      <c r="T1992" s="7" t="s">
        <v>539</v>
      </c>
      <c r="U1992" s="7" t="s">
        <v>539</v>
      </c>
      <c r="V1992" s="21" t="s">
        <v>4143</v>
      </c>
    </row>
    <row r="1993" spans="2:22" x14ac:dyDescent="0.25">
      <c r="B1993" s="7" t="s">
        <v>3789</v>
      </c>
      <c r="C1993" s="7" t="s">
        <v>74</v>
      </c>
      <c r="D1993" s="7" t="s">
        <v>24</v>
      </c>
      <c r="E1993" s="7" t="s">
        <v>25</v>
      </c>
      <c r="F1993" s="7" t="s">
        <v>4125</v>
      </c>
      <c r="G1993" s="7" t="s">
        <v>4121</v>
      </c>
      <c r="H1993" s="8">
        <v>293110</v>
      </c>
      <c r="I1993" s="8">
        <v>293110</v>
      </c>
      <c r="J1993" s="8">
        <v>0</v>
      </c>
      <c r="K1993" s="8">
        <v>0</v>
      </c>
      <c r="L1993" s="8"/>
      <c r="M1993" s="8"/>
      <c r="N1993" s="8"/>
      <c r="O1993" s="8"/>
      <c r="P1993" s="7"/>
      <c r="Q1993" s="7">
        <v>8</v>
      </c>
      <c r="R1993" s="7">
        <v>8</v>
      </c>
      <c r="S1993" s="7" t="s">
        <v>28</v>
      </c>
      <c r="T1993" s="7" t="s">
        <v>29</v>
      </c>
      <c r="U1993" s="7" t="s">
        <v>374</v>
      </c>
      <c r="V1993" s="21" t="s">
        <v>4126</v>
      </c>
    </row>
    <row r="1994" spans="2:22" x14ac:dyDescent="0.25">
      <c r="B1994" s="7" t="s">
        <v>3789</v>
      </c>
      <c r="C1994" s="7" t="s">
        <v>74</v>
      </c>
      <c r="D1994" s="7" t="s">
        <v>24</v>
      </c>
      <c r="E1994" s="7" t="s">
        <v>25</v>
      </c>
      <c r="F1994" s="7" t="s">
        <v>4120</v>
      </c>
      <c r="G1994" s="7" t="s">
        <v>4121</v>
      </c>
      <c r="H1994" s="8">
        <v>0</v>
      </c>
      <c r="I1994" s="8">
        <v>0</v>
      </c>
      <c r="J1994" s="8">
        <v>324490</v>
      </c>
      <c r="K1994" s="8">
        <v>324490</v>
      </c>
      <c r="L1994" s="8">
        <v>324490</v>
      </c>
      <c r="M1994" s="8">
        <v>324490</v>
      </c>
      <c r="N1994" s="8">
        <v>324490</v>
      </c>
      <c r="O1994" s="8">
        <v>324490</v>
      </c>
      <c r="P1994" s="7"/>
      <c r="Q1994" s="7"/>
      <c r="R1994" s="7"/>
      <c r="S1994" s="7" t="s">
        <v>28</v>
      </c>
      <c r="T1994" s="7" t="s">
        <v>29</v>
      </c>
      <c r="U1994" s="7" t="s">
        <v>374</v>
      </c>
      <c r="V1994" s="21" t="s">
        <v>4122</v>
      </c>
    </row>
    <row r="1995" spans="2:22" x14ac:dyDescent="0.25">
      <c r="B1995" s="7" t="s">
        <v>3789</v>
      </c>
      <c r="C1995" s="7" t="s">
        <v>74</v>
      </c>
      <c r="D1995" s="7" t="s">
        <v>24</v>
      </c>
      <c r="E1995" s="7" t="s">
        <v>25</v>
      </c>
      <c r="F1995" s="7" t="s">
        <v>4123</v>
      </c>
      <c r="G1995" s="7" t="s">
        <v>4121</v>
      </c>
      <c r="H1995" s="8">
        <v>31380</v>
      </c>
      <c r="I1995" s="8">
        <v>31380</v>
      </c>
      <c r="J1995" s="8">
        <v>0</v>
      </c>
      <c r="K1995" s="8">
        <v>0</v>
      </c>
      <c r="L1995" s="8"/>
      <c r="M1995" s="8"/>
      <c r="N1995" s="8"/>
      <c r="O1995" s="8"/>
      <c r="P1995" s="7"/>
      <c r="Q1995" s="7">
        <v>8</v>
      </c>
      <c r="R1995" s="7">
        <v>8</v>
      </c>
      <c r="S1995" s="7" t="s">
        <v>28</v>
      </c>
      <c r="T1995" s="7" t="s">
        <v>29</v>
      </c>
      <c r="U1995" s="7" t="s">
        <v>374</v>
      </c>
      <c r="V1995" s="21" t="s">
        <v>4124</v>
      </c>
    </row>
    <row r="1996" spans="2:22" x14ac:dyDescent="0.25">
      <c r="B1996" s="7" t="s">
        <v>2432</v>
      </c>
      <c r="C1996" s="7" t="s">
        <v>74</v>
      </c>
      <c r="D1996" s="7" t="s">
        <v>44</v>
      </c>
      <c r="E1996" s="7" t="s">
        <v>25</v>
      </c>
      <c r="F1996" s="7" t="s">
        <v>2556</v>
      </c>
      <c r="G1996" s="7" t="s">
        <v>2557</v>
      </c>
      <c r="H1996" s="8">
        <v>439647</v>
      </c>
      <c r="I1996" s="8">
        <v>439647</v>
      </c>
      <c r="J1996" s="8">
        <v>375293.87</v>
      </c>
      <c r="K1996" s="8">
        <v>439647</v>
      </c>
      <c r="L1996" s="8"/>
      <c r="M1996" s="8"/>
      <c r="N1996" s="8"/>
      <c r="O1996" s="8"/>
      <c r="P1996" s="7"/>
      <c r="Q1996" s="7"/>
      <c r="R1996" s="7"/>
      <c r="S1996" s="7" t="s">
        <v>76</v>
      </c>
      <c r="T1996" s="7" t="s">
        <v>77</v>
      </c>
      <c r="U1996" s="7" t="s">
        <v>78</v>
      </c>
      <c r="V1996" s="21" t="s">
        <v>21</v>
      </c>
    </row>
    <row r="1997" spans="2:22" x14ac:dyDescent="0.25">
      <c r="B1997" s="7" t="s">
        <v>877</v>
      </c>
      <c r="C1997" s="7" t="s">
        <v>74</v>
      </c>
      <c r="D1997" s="7" t="s">
        <v>44</v>
      </c>
      <c r="E1997" s="7" t="s">
        <v>25</v>
      </c>
      <c r="F1997" s="7" t="s">
        <v>938</v>
      </c>
      <c r="G1997" s="7" t="s">
        <v>939</v>
      </c>
      <c r="H1997" s="8">
        <v>884000</v>
      </c>
      <c r="I1997" s="8">
        <v>884000</v>
      </c>
      <c r="J1997" s="8">
        <v>748400</v>
      </c>
      <c r="K1997" s="8">
        <v>884000</v>
      </c>
      <c r="L1997" s="8"/>
      <c r="M1997" s="8"/>
      <c r="N1997" s="8"/>
      <c r="O1997" s="8"/>
      <c r="P1997" s="7"/>
      <c r="Q1997" s="7"/>
      <c r="R1997" s="7"/>
      <c r="S1997" s="7" t="s">
        <v>76</v>
      </c>
      <c r="T1997" s="7" t="s">
        <v>77</v>
      </c>
      <c r="U1997" s="7" t="s">
        <v>78</v>
      </c>
      <c r="V1997" s="21" t="s">
        <v>21</v>
      </c>
    </row>
    <row r="1998" spans="2:22" x14ac:dyDescent="0.25">
      <c r="B1998" s="7" t="s">
        <v>22</v>
      </c>
      <c r="C1998" s="7" t="s">
        <v>74</v>
      </c>
      <c r="D1998" s="7" t="s">
        <v>33</v>
      </c>
      <c r="E1998" s="7" t="s">
        <v>25</v>
      </c>
      <c r="F1998" s="7" t="s">
        <v>421</v>
      </c>
      <c r="G1998" s="7" t="s">
        <v>422</v>
      </c>
      <c r="H1998" s="8">
        <v>282275</v>
      </c>
      <c r="I1998" s="8">
        <v>282275</v>
      </c>
      <c r="J1998" s="8">
        <v>282275</v>
      </c>
      <c r="K1998" s="8">
        <v>282275</v>
      </c>
      <c r="L1998" s="8"/>
      <c r="M1998" s="8"/>
      <c r="N1998" s="8"/>
      <c r="O1998" s="8"/>
      <c r="P1998" s="7">
        <v>18</v>
      </c>
      <c r="Q1998" s="7">
        <v>9</v>
      </c>
      <c r="R1998" s="7">
        <v>11</v>
      </c>
      <c r="S1998" s="7" t="s">
        <v>28</v>
      </c>
      <c r="T1998" s="7" t="s">
        <v>29</v>
      </c>
      <c r="U1998" s="7" t="s">
        <v>374</v>
      </c>
      <c r="V1998" s="21" t="s">
        <v>423</v>
      </c>
    </row>
    <row r="1999" spans="2:22" x14ac:dyDescent="0.25">
      <c r="B1999" s="7" t="s">
        <v>4204</v>
      </c>
      <c r="C1999" s="7" t="s">
        <v>74</v>
      </c>
      <c r="D1999" s="7" t="s">
        <v>24</v>
      </c>
      <c r="E1999" s="7" t="s">
        <v>25</v>
      </c>
      <c r="F1999" s="7" t="s">
        <v>4249</v>
      </c>
      <c r="G1999" s="7" t="s">
        <v>4250</v>
      </c>
      <c r="H1999" s="8">
        <v>947800</v>
      </c>
      <c r="I1999" s="8">
        <v>947800</v>
      </c>
      <c r="J1999" s="8">
        <v>947800</v>
      </c>
      <c r="K1999" s="8">
        <v>947800</v>
      </c>
      <c r="L1999" s="8"/>
      <c r="M1999" s="8"/>
      <c r="N1999" s="8"/>
      <c r="O1999" s="8"/>
      <c r="P1999" s="7"/>
      <c r="Q1999" s="7"/>
      <c r="R1999" s="7"/>
      <c r="S1999" s="7" t="s">
        <v>201</v>
      </c>
      <c r="T1999" s="7" t="s">
        <v>317</v>
      </c>
      <c r="U1999" s="7" t="s">
        <v>202</v>
      </c>
      <c r="V1999" s="21" t="s">
        <v>4251</v>
      </c>
    </row>
    <row r="2000" spans="2:22" x14ac:dyDescent="0.25">
      <c r="B2000" s="7" t="s">
        <v>4204</v>
      </c>
      <c r="C2000" s="7" t="s">
        <v>74</v>
      </c>
      <c r="D2000" s="7" t="s">
        <v>33</v>
      </c>
      <c r="E2000" s="7" t="s">
        <v>25</v>
      </c>
      <c r="F2000" s="7" t="s">
        <v>4226</v>
      </c>
      <c r="G2000" s="7" t="s">
        <v>4227</v>
      </c>
      <c r="H2000" s="8">
        <v>794739.82</v>
      </c>
      <c r="I2000" s="8">
        <v>794739.82</v>
      </c>
      <c r="J2000" s="8">
        <v>794739.82</v>
      </c>
      <c r="K2000" s="8">
        <v>794739.82</v>
      </c>
      <c r="L2000" s="8"/>
      <c r="M2000" s="8"/>
      <c r="N2000" s="8"/>
      <c r="O2000" s="8"/>
      <c r="P2000" s="7">
        <v>2</v>
      </c>
      <c r="Q2000" s="7">
        <v>167</v>
      </c>
      <c r="R2000" s="7">
        <v>167</v>
      </c>
      <c r="S2000" s="7" t="s">
        <v>139</v>
      </c>
      <c r="T2000" s="7" t="s">
        <v>29</v>
      </c>
      <c r="U2000" s="7" t="s">
        <v>124</v>
      </c>
      <c r="V2000" s="21" t="s">
        <v>4228</v>
      </c>
    </row>
    <row r="2001" spans="2:22" x14ac:dyDescent="0.25">
      <c r="B2001" s="7" t="s">
        <v>4204</v>
      </c>
      <c r="C2001" s="7" t="s">
        <v>74</v>
      </c>
      <c r="D2001" s="7" t="s">
        <v>207</v>
      </c>
      <c r="E2001" s="7" t="s">
        <v>34</v>
      </c>
      <c r="F2001" s="7" t="s">
        <v>4236</v>
      </c>
      <c r="G2001" s="7" t="s">
        <v>4227</v>
      </c>
      <c r="H2001" s="8">
        <v>3885000</v>
      </c>
      <c r="I2001" s="8">
        <v>3885000</v>
      </c>
      <c r="J2001" s="8">
        <v>3885000</v>
      </c>
      <c r="K2001" s="8">
        <v>3885000</v>
      </c>
      <c r="L2001" s="8"/>
      <c r="M2001" s="8"/>
      <c r="N2001" s="8"/>
      <c r="O2001" s="8"/>
      <c r="P2001" s="7">
        <v>2</v>
      </c>
      <c r="Q2001" s="7">
        <v>169</v>
      </c>
      <c r="R2001" s="7">
        <v>169</v>
      </c>
      <c r="S2001" s="7" t="s">
        <v>139</v>
      </c>
      <c r="T2001" s="7" t="s">
        <v>29</v>
      </c>
      <c r="U2001" s="7" t="s">
        <v>124</v>
      </c>
      <c r="V2001" s="21" t="s">
        <v>4237</v>
      </c>
    </row>
    <row r="2002" spans="2:22" x14ac:dyDescent="0.25">
      <c r="B2002" s="7" t="s">
        <v>877</v>
      </c>
      <c r="C2002" s="7" t="s">
        <v>74</v>
      </c>
      <c r="D2002" s="7" t="s">
        <v>24</v>
      </c>
      <c r="E2002" s="7" t="s">
        <v>25</v>
      </c>
      <c r="F2002" s="7" t="s">
        <v>1207</v>
      </c>
      <c r="G2002" s="7" t="s">
        <v>888</v>
      </c>
      <c r="H2002" s="8">
        <v>60000</v>
      </c>
      <c r="I2002" s="8">
        <v>60000</v>
      </c>
      <c r="J2002" s="8">
        <v>56521.74</v>
      </c>
      <c r="K2002" s="8">
        <v>56521.74</v>
      </c>
      <c r="L2002" s="8"/>
      <c r="M2002" s="8"/>
      <c r="N2002" s="8"/>
      <c r="O2002" s="8"/>
      <c r="P2002" s="7"/>
      <c r="Q2002" s="7"/>
      <c r="R2002" s="7"/>
      <c r="S2002" s="7" t="s">
        <v>130</v>
      </c>
      <c r="T2002" s="7" t="s">
        <v>539</v>
      </c>
      <c r="U2002" s="7" t="s">
        <v>539</v>
      </c>
      <c r="V2002" s="21" t="s">
        <v>1207</v>
      </c>
    </row>
    <row r="2003" spans="2:22" x14ac:dyDescent="0.25">
      <c r="B2003" s="7" t="s">
        <v>877</v>
      </c>
      <c r="C2003" s="7" t="s">
        <v>74</v>
      </c>
      <c r="D2003" s="7" t="s">
        <v>24</v>
      </c>
      <c r="E2003" s="7" t="s">
        <v>25</v>
      </c>
      <c r="F2003" s="7" t="s">
        <v>1208</v>
      </c>
      <c r="G2003" s="7" t="s">
        <v>888</v>
      </c>
      <c r="H2003" s="8">
        <v>200000</v>
      </c>
      <c r="I2003" s="8">
        <v>200000</v>
      </c>
      <c r="J2003" s="8">
        <v>200000</v>
      </c>
      <c r="K2003" s="8">
        <v>200000</v>
      </c>
      <c r="L2003" s="8"/>
      <c r="M2003" s="8"/>
      <c r="N2003" s="8"/>
      <c r="O2003" s="8"/>
      <c r="P2003" s="7"/>
      <c r="Q2003" s="7"/>
      <c r="R2003" s="7"/>
      <c r="S2003" s="7" t="s">
        <v>130</v>
      </c>
      <c r="T2003" s="7" t="s">
        <v>539</v>
      </c>
      <c r="U2003" s="7" t="s">
        <v>539</v>
      </c>
      <c r="V2003" s="21" t="s">
        <v>1208</v>
      </c>
    </row>
    <row r="2004" spans="2:22" x14ac:dyDescent="0.25">
      <c r="B2004" s="7" t="s">
        <v>877</v>
      </c>
      <c r="C2004" s="7" t="s">
        <v>74</v>
      </c>
      <c r="D2004" s="7" t="s">
        <v>24</v>
      </c>
      <c r="E2004" s="7" t="s">
        <v>25</v>
      </c>
      <c r="F2004" s="7" t="s">
        <v>1056</v>
      </c>
      <c r="G2004" s="7" t="s">
        <v>888</v>
      </c>
      <c r="H2004" s="8">
        <v>7300000</v>
      </c>
      <c r="I2004" s="8">
        <v>7300000</v>
      </c>
      <c r="J2004" s="8">
        <v>7300000</v>
      </c>
      <c r="K2004" s="8">
        <v>7300000</v>
      </c>
      <c r="L2004" s="8"/>
      <c r="M2004" s="8"/>
      <c r="N2004" s="8"/>
      <c r="O2004" s="8"/>
      <c r="P2004" s="7"/>
      <c r="Q2004" s="7"/>
      <c r="R2004" s="7"/>
      <c r="S2004" s="7" t="s">
        <v>143</v>
      </c>
      <c r="T2004" s="7" t="s">
        <v>29</v>
      </c>
      <c r="U2004" s="7" t="s">
        <v>121</v>
      </c>
      <c r="V2004" s="21" t="s">
        <v>1057</v>
      </c>
    </row>
    <row r="2005" spans="2:22" x14ac:dyDescent="0.25">
      <c r="B2005" s="7" t="s">
        <v>877</v>
      </c>
      <c r="C2005" s="7" t="s">
        <v>74</v>
      </c>
      <c r="D2005" s="7" t="s">
        <v>24</v>
      </c>
      <c r="E2005" s="7" t="s">
        <v>25</v>
      </c>
      <c r="F2005" s="7" t="s">
        <v>1058</v>
      </c>
      <c r="G2005" s="7" t="s">
        <v>888</v>
      </c>
      <c r="H2005" s="8">
        <v>1000000</v>
      </c>
      <c r="I2005" s="8">
        <v>1000000</v>
      </c>
      <c r="J2005" s="8">
        <v>1000000</v>
      </c>
      <c r="K2005" s="8">
        <v>1000000</v>
      </c>
      <c r="L2005" s="8"/>
      <c r="M2005" s="8"/>
      <c r="N2005" s="8"/>
      <c r="O2005" s="8"/>
      <c r="P2005" s="7"/>
      <c r="Q2005" s="7"/>
      <c r="R2005" s="7"/>
      <c r="S2005" s="7" t="s">
        <v>143</v>
      </c>
      <c r="T2005" s="7" t="s">
        <v>29</v>
      </c>
      <c r="U2005" s="7" t="s">
        <v>223</v>
      </c>
      <c r="V2005" s="21" t="s">
        <v>1057</v>
      </c>
    </row>
    <row r="2006" spans="2:22" x14ac:dyDescent="0.25">
      <c r="B2006" s="7" t="s">
        <v>877</v>
      </c>
      <c r="C2006" s="7" t="s">
        <v>74</v>
      </c>
      <c r="D2006" s="7" t="s">
        <v>44</v>
      </c>
      <c r="E2006" s="7" t="s">
        <v>25</v>
      </c>
      <c r="F2006" s="7" t="s">
        <v>1045</v>
      </c>
      <c r="G2006" s="7" t="s">
        <v>888</v>
      </c>
      <c r="H2006" s="8">
        <v>400000</v>
      </c>
      <c r="I2006" s="8">
        <v>400000</v>
      </c>
      <c r="J2006" s="8">
        <v>375000</v>
      </c>
      <c r="K2006" s="8">
        <v>400000</v>
      </c>
      <c r="L2006" s="8"/>
      <c r="M2006" s="8"/>
      <c r="N2006" s="8"/>
      <c r="O2006" s="8"/>
      <c r="P2006" s="7">
        <v>28</v>
      </c>
      <c r="Q2006" s="7">
        <v>0</v>
      </c>
      <c r="R2006" s="7">
        <v>4</v>
      </c>
      <c r="S2006" s="7" t="s">
        <v>240</v>
      </c>
      <c r="T2006" s="7" t="s">
        <v>29</v>
      </c>
      <c r="U2006" s="7" t="s">
        <v>241</v>
      </c>
      <c r="V2006" s="21" t="s">
        <v>1046</v>
      </c>
    </row>
    <row r="2007" spans="2:22" x14ac:dyDescent="0.25">
      <c r="B2007" s="7" t="s">
        <v>877</v>
      </c>
      <c r="C2007" s="7" t="s">
        <v>74</v>
      </c>
      <c r="D2007" s="7" t="s">
        <v>24</v>
      </c>
      <c r="E2007" s="7" t="s">
        <v>25</v>
      </c>
      <c r="F2007" s="7" t="s">
        <v>1210</v>
      </c>
      <c r="G2007" s="7" t="s">
        <v>888</v>
      </c>
      <c r="H2007" s="8">
        <v>250000</v>
      </c>
      <c r="I2007" s="8">
        <v>250000</v>
      </c>
      <c r="J2007" s="8">
        <v>250000</v>
      </c>
      <c r="K2007" s="8">
        <v>250000</v>
      </c>
      <c r="L2007" s="8"/>
      <c r="M2007" s="8"/>
      <c r="N2007" s="8"/>
      <c r="O2007" s="8"/>
      <c r="P2007" s="7"/>
      <c r="Q2007" s="7"/>
      <c r="R2007" s="7"/>
      <c r="S2007" s="7" t="s">
        <v>130</v>
      </c>
      <c r="T2007" s="7" t="s">
        <v>539</v>
      </c>
      <c r="U2007" s="7" t="s">
        <v>539</v>
      </c>
      <c r="V2007" s="21" t="s">
        <v>21</v>
      </c>
    </row>
    <row r="2008" spans="2:22" x14ac:dyDescent="0.25">
      <c r="B2008" s="7" t="s">
        <v>877</v>
      </c>
      <c r="C2008" s="7" t="s">
        <v>74</v>
      </c>
      <c r="D2008" s="7" t="s">
        <v>44</v>
      </c>
      <c r="E2008" s="7" t="s">
        <v>25</v>
      </c>
      <c r="F2008" s="7" t="s">
        <v>1016</v>
      </c>
      <c r="G2008" s="7" t="s">
        <v>888</v>
      </c>
      <c r="H2008" s="8">
        <v>4800000</v>
      </c>
      <c r="I2008" s="8">
        <v>4800000</v>
      </c>
      <c r="J2008" s="8">
        <v>2000000</v>
      </c>
      <c r="K2008" s="8">
        <v>4800000</v>
      </c>
      <c r="L2008" s="8"/>
      <c r="M2008" s="8"/>
      <c r="N2008" s="8"/>
      <c r="O2008" s="8"/>
      <c r="P2008" s="7">
        <v>15</v>
      </c>
      <c r="Q2008" s="7">
        <v>29</v>
      </c>
      <c r="R2008" s="7">
        <v>34</v>
      </c>
      <c r="S2008" s="7" t="s">
        <v>28</v>
      </c>
      <c r="T2008" s="7" t="s">
        <v>29</v>
      </c>
      <c r="U2008" s="7" t="s">
        <v>124</v>
      </c>
      <c r="V2008" s="21" t="s">
        <v>1017</v>
      </c>
    </row>
    <row r="2009" spans="2:22" x14ac:dyDescent="0.25">
      <c r="B2009" s="7" t="s">
        <v>877</v>
      </c>
      <c r="C2009" s="7" t="s">
        <v>74</v>
      </c>
      <c r="D2009" s="7" t="s">
        <v>44</v>
      </c>
      <c r="E2009" s="7" t="s">
        <v>25</v>
      </c>
      <c r="F2009" s="7" t="s">
        <v>1215</v>
      </c>
      <c r="G2009" s="7" t="s">
        <v>888</v>
      </c>
      <c r="H2009" s="8">
        <v>229500</v>
      </c>
      <c r="I2009" s="8">
        <v>229500</v>
      </c>
      <c r="J2009" s="8">
        <v>113500</v>
      </c>
      <c r="K2009" s="8">
        <v>229500</v>
      </c>
      <c r="L2009" s="8"/>
      <c r="M2009" s="8"/>
      <c r="N2009" s="8"/>
      <c r="O2009" s="8"/>
      <c r="P2009" s="7"/>
      <c r="Q2009" s="7"/>
      <c r="R2009" s="7"/>
      <c r="S2009" s="7" t="s">
        <v>130</v>
      </c>
      <c r="T2009" s="7" t="s">
        <v>539</v>
      </c>
      <c r="U2009" s="7" t="s">
        <v>539</v>
      </c>
      <c r="V2009" s="21" t="s">
        <v>21</v>
      </c>
    </row>
    <row r="2010" spans="2:22" x14ac:dyDescent="0.25">
      <c r="B2010" s="7" t="s">
        <v>877</v>
      </c>
      <c r="C2010" s="7" t="s">
        <v>74</v>
      </c>
      <c r="D2010" s="7" t="s">
        <v>24</v>
      </c>
      <c r="E2010" s="7" t="s">
        <v>25</v>
      </c>
      <c r="F2010" s="7" t="s">
        <v>954</v>
      </c>
      <c r="G2010" s="7" t="s">
        <v>888</v>
      </c>
      <c r="H2010" s="8">
        <v>250000</v>
      </c>
      <c r="I2010" s="8">
        <v>250000</v>
      </c>
      <c r="J2010" s="8">
        <v>250000</v>
      </c>
      <c r="K2010" s="8">
        <v>250000</v>
      </c>
      <c r="L2010" s="8"/>
      <c r="M2010" s="8"/>
      <c r="N2010" s="8"/>
      <c r="O2010" s="8"/>
      <c r="P2010" s="7">
        <v>4</v>
      </c>
      <c r="Q2010" s="7"/>
      <c r="R2010" s="7">
        <v>4</v>
      </c>
      <c r="S2010" s="7" t="s">
        <v>28</v>
      </c>
      <c r="T2010" s="7" t="s">
        <v>29</v>
      </c>
      <c r="U2010" s="7" t="s">
        <v>124</v>
      </c>
      <c r="V2010" s="21" t="s">
        <v>955</v>
      </c>
    </row>
    <row r="2011" spans="2:22" x14ac:dyDescent="0.25">
      <c r="B2011" s="7" t="s">
        <v>877</v>
      </c>
      <c r="C2011" s="7" t="s">
        <v>23</v>
      </c>
      <c r="D2011" s="7" t="s">
        <v>24</v>
      </c>
      <c r="E2011" s="7" t="s">
        <v>25</v>
      </c>
      <c r="F2011" s="7" t="s">
        <v>887</v>
      </c>
      <c r="G2011" s="7" t="s">
        <v>888</v>
      </c>
      <c r="H2011" s="8">
        <v>2500000</v>
      </c>
      <c r="I2011" s="8">
        <v>2500000</v>
      </c>
      <c r="J2011" s="8">
        <v>2500000</v>
      </c>
      <c r="K2011" s="8">
        <v>2500000</v>
      </c>
      <c r="L2011" s="8"/>
      <c r="M2011" s="8"/>
      <c r="N2011" s="8"/>
      <c r="O2011" s="8"/>
      <c r="P2011" s="7"/>
      <c r="Q2011" s="7">
        <v>11</v>
      </c>
      <c r="R2011" s="7">
        <v>14</v>
      </c>
      <c r="S2011" s="7" t="s">
        <v>28</v>
      </c>
      <c r="T2011" s="7" t="s">
        <v>29</v>
      </c>
      <c r="U2011" s="7" t="s">
        <v>30</v>
      </c>
      <c r="V2011" s="21" t="s">
        <v>889</v>
      </c>
    </row>
    <row r="2012" spans="2:22" x14ac:dyDescent="0.25">
      <c r="B2012" s="7" t="s">
        <v>877</v>
      </c>
      <c r="C2012" s="7" t="s">
        <v>74</v>
      </c>
      <c r="D2012" s="7" t="s">
        <v>44</v>
      </c>
      <c r="E2012" s="7" t="s">
        <v>1018</v>
      </c>
      <c r="F2012" s="7" t="s">
        <v>1019</v>
      </c>
      <c r="G2012" s="7" t="s">
        <v>888</v>
      </c>
      <c r="H2012" s="8">
        <v>2200000</v>
      </c>
      <c r="I2012" s="8">
        <v>2200000</v>
      </c>
      <c r="J2012" s="8">
        <v>2162852</v>
      </c>
      <c r="K2012" s="8">
        <v>2200000</v>
      </c>
      <c r="L2012" s="8"/>
      <c r="M2012" s="8"/>
      <c r="N2012" s="8"/>
      <c r="O2012" s="8"/>
      <c r="P2012" s="7">
        <v>3</v>
      </c>
      <c r="Q2012" s="7">
        <v>10</v>
      </c>
      <c r="R2012" s="7">
        <v>10</v>
      </c>
      <c r="S2012" s="7" t="s">
        <v>143</v>
      </c>
      <c r="T2012" s="7" t="s">
        <v>29</v>
      </c>
      <c r="U2012" s="7" t="s">
        <v>121</v>
      </c>
      <c r="V2012" s="21" t="s">
        <v>1020</v>
      </c>
    </row>
    <row r="2013" spans="2:22" x14ac:dyDescent="0.25">
      <c r="B2013" s="7" t="s">
        <v>877</v>
      </c>
      <c r="C2013" s="7" t="s">
        <v>74</v>
      </c>
      <c r="D2013" s="7" t="s">
        <v>33</v>
      </c>
      <c r="E2013" s="7" t="s">
        <v>25</v>
      </c>
      <c r="F2013" s="7" t="s">
        <v>958</v>
      </c>
      <c r="G2013" s="7" t="s">
        <v>888</v>
      </c>
      <c r="H2013" s="8">
        <v>150000</v>
      </c>
      <c r="I2013" s="8">
        <v>150000</v>
      </c>
      <c r="J2013" s="8">
        <v>150000</v>
      </c>
      <c r="K2013" s="8">
        <v>150000</v>
      </c>
      <c r="L2013" s="8"/>
      <c r="M2013" s="8"/>
      <c r="N2013" s="8"/>
      <c r="O2013" s="8"/>
      <c r="P2013" s="7">
        <v>25</v>
      </c>
      <c r="Q2013" s="7"/>
      <c r="R2013" s="7">
        <v>25</v>
      </c>
      <c r="S2013" s="7" t="s">
        <v>201</v>
      </c>
      <c r="T2013" s="7" t="s">
        <v>29</v>
      </c>
      <c r="U2013" s="7" t="s">
        <v>124</v>
      </c>
      <c r="V2013" s="21" t="s">
        <v>21</v>
      </c>
    </row>
    <row r="2014" spans="2:22" x14ac:dyDescent="0.25">
      <c r="B2014" s="7" t="s">
        <v>877</v>
      </c>
      <c r="C2014" s="7" t="s">
        <v>74</v>
      </c>
      <c r="D2014" s="7" t="s">
        <v>24</v>
      </c>
      <c r="E2014" s="7" t="s">
        <v>25</v>
      </c>
      <c r="F2014" s="7" t="s">
        <v>1218</v>
      </c>
      <c r="G2014" s="7" t="s">
        <v>888</v>
      </c>
      <c r="H2014" s="8">
        <v>530300</v>
      </c>
      <c r="I2014" s="8">
        <v>530300</v>
      </c>
      <c r="J2014" s="8">
        <v>530300</v>
      </c>
      <c r="K2014" s="8">
        <v>530300</v>
      </c>
      <c r="L2014" s="8"/>
      <c r="M2014" s="8"/>
      <c r="N2014" s="8"/>
      <c r="O2014" s="8"/>
      <c r="P2014" s="7"/>
      <c r="Q2014" s="7"/>
      <c r="R2014" s="7"/>
      <c r="S2014" s="7" t="s">
        <v>130</v>
      </c>
      <c r="T2014" s="7" t="s">
        <v>539</v>
      </c>
      <c r="U2014" s="7" t="s">
        <v>539</v>
      </c>
      <c r="V2014" s="21" t="s">
        <v>21</v>
      </c>
    </row>
    <row r="2015" spans="2:22" x14ac:dyDescent="0.25">
      <c r="B2015" s="7" t="s">
        <v>877</v>
      </c>
      <c r="C2015" s="7" t="s">
        <v>74</v>
      </c>
      <c r="D2015" s="7" t="s">
        <v>24</v>
      </c>
      <c r="E2015" s="7" t="s">
        <v>25</v>
      </c>
      <c r="F2015" s="7" t="s">
        <v>947</v>
      </c>
      <c r="G2015" s="7" t="s">
        <v>888</v>
      </c>
      <c r="H2015" s="8">
        <v>15000</v>
      </c>
      <c r="I2015" s="8">
        <v>15000</v>
      </c>
      <c r="J2015" s="8">
        <v>15000</v>
      </c>
      <c r="K2015" s="8">
        <v>15000</v>
      </c>
      <c r="L2015" s="8"/>
      <c r="M2015" s="8"/>
      <c r="N2015" s="8"/>
      <c r="O2015" s="8"/>
      <c r="P2015" s="7">
        <v>1</v>
      </c>
      <c r="Q2015" s="7"/>
      <c r="R2015" s="7">
        <v>1</v>
      </c>
      <c r="S2015" s="7" t="s">
        <v>201</v>
      </c>
      <c r="T2015" s="7" t="s">
        <v>29</v>
      </c>
      <c r="U2015" s="7" t="s">
        <v>124</v>
      </c>
      <c r="V2015" s="21" t="s">
        <v>947</v>
      </c>
    </row>
    <row r="2016" spans="2:22" x14ac:dyDescent="0.25">
      <c r="B2016" s="7" t="s">
        <v>877</v>
      </c>
      <c r="C2016" s="7" t="s">
        <v>74</v>
      </c>
      <c r="D2016" s="7" t="s">
        <v>24</v>
      </c>
      <c r="E2016" s="7" t="s">
        <v>25</v>
      </c>
      <c r="F2016" s="7" t="s">
        <v>1224</v>
      </c>
      <c r="G2016" s="7" t="s">
        <v>1225</v>
      </c>
      <c r="H2016" s="8">
        <v>459300</v>
      </c>
      <c r="I2016" s="8">
        <v>459300</v>
      </c>
      <c r="J2016" s="8">
        <v>459300</v>
      </c>
      <c r="K2016" s="8">
        <v>459300</v>
      </c>
      <c r="L2016" s="8"/>
      <c r="M2016" s="8"/>
      <c r="N2016" s="8"/>
      <c r="O2016" s="8"/>
      <c r="P2016" s="7"/>
      <c r="Q2016" s="7"/>
      <c r="R2016" s="7"/>
      <c r="S2016" s="7" t="s">
        <v>201</v>
      </c>
      <c r="T2016" s="7" t="s">
        <v>317</v>
      </c>
      <c r="U2016" s="7" t="s">
        <v>202</v>
      </c>
      <c r="V2016" s="21" t="s">
        <v>1226</v>
      </c>
    </row>
    <row r="2017" spans="2:22" x14ac:dyDescent="0.25">
      <c r="B2017" s="7" t="s">
        <v>1647</v>
      </c>
      <c r="C2017" s="7" t="s">
        <v>74</v>
      </c>
      <c r="D2017" s="7" t="s">
        <v>24</v>
      </c>
      <c r="E2017" s="7" t="s">
        <v>25</v>
      </c>
      <c r="F2017" s="7" t="s">
        <v>1835</v>
      </c>
      <c r="G2017" s="7" t="s">
        <v>791</v>
      </c>
      <c r="H2017" s="8">
        <v>170000</v>
      </c>
      <c r="I2017" s="8">
        <v>170000</v>
      </c>
      <c r="J2017" s="8">
        <v>127500</v>
      </c>
      <c r="K2017" s="8">
        <v>127500</v>
      </c>
      <c r="L2017" s="8"/>
      <c r="M2017" s="8"/>
      <c r="N2017" s="8"/>
      <c r="O2017" s="8"/>
      <c r="P2017" s="7"/>
      <c r="Q2017" s="7"/>
      <c r="R2017" s="7"/>
      <c r="S2017" s="7" t="s">
        <v>130</v>
      </c>
      <c r="T2017" s="7" t="s">
        <v>539</v>
      </c>
      <c r="U2017" s="7" t="s">
        <v>539</v>
      </c>
      <c r="V2017" s="21" t="s">
        <v>1835</v>
      </c>
    </row>
    <row r="2018" spans="2:22" x14ac:dyDescent="0.25">
      <c r="B2018" s="7" t="s">
        <v>646</v>
      </c>
      <c r="C2018" s="7" t="s">
        <v>74</v>
      </c>
      <c r="D2018" s="7" t="s">
        <v>44</v>
      </c>
      <c r="E2018" s="7" t="s">
        <v>25</v>
      </c>
      <c r="F2018" s="7" t="s">
        <v>790</v>
      </c>
      <c r="G2018" s="7" t="s">
        <v>791</v>
      </c>
      <c r="H2018" s="8">
        <v>110000</v>
      </c>
      <c r="I2018" s="8">
        <v>110000</v>
      </c>
      <c r="J2018" s="8">
        <v>0</v>
      </c>
      <c r="K2018" s="8">
        <v>110000</v>
      </c>
      <c r="L2018" s="8"/>
      <c r="M2018" s="8"/>
      <c r="N2018" s="8"/>
      <c r="O2018" s="8"/>
      <c r="P2018" s="7"/>
      <c r="Q2018" s="7"/>
      <c r="R2018" s="7"/>
      <c r="S2018" s="7" t="s">
        <v>130</v>
      </c>
      <c r="T2018" s="7" t="s">
        <v>539</v>
      </c>
      <c r="U2018" s="7" t="s">
        <v>539</v>
      </c>
      <c r="V2018" s="21" t="s">
        <v>21</v>
      </c>
    </row>
    <row r="2019" spans="2:22" x14ac:dyDescent="0.25">
      <c r="B2019" s="7" t="s">
        <v>1647</v>
      </c>
      <c r="C2019" s="7" t="s">
        <v>74</v>
      </c>
      <c r="D2019" s="7" t="s">
        <v>24</v>
      </c>
      <c r="E2019" s="7" t="s">
        <v>25</v>
      </c>
      <c r="F2019" s="7" t="s">
        <v>1847</v>
      </c>
      <c r="G2019" s="7" t="s">
        <v>791</v>
      </c>
      <c r="H2019" s="8">
        <v>60000</v>
      </c>
      <c r="I2019" s="8">
        <v>60000</v>
      </c>
      <c r="J2019" s="8">
        <v>60000</v>
      </c>
      <c r="K2019" s="8">
        <v>60000</v>
      </c>
      <c r="L2019" s="8"/>
      <c r="M2019" s="8"/>
      <c r="N2019" s="8"/>
      <c r="O2019" s="8"/>
      <c r="P2019" s="7"/>
      <c r="Q2019" s="7"/>
      <c r="R2019" s="7"/>
      <c r="S2019" s="7" t="s">
        <v>130</v>
      </c>
      <c r="T2019" s="7" t="s">
        <v>539</v>
      </c>
      <c r="U2019" s="7" t="s">
        <v>539</v>
      </c>
      <c r="V2019" s="21" t="s">
        <v>21</v>
      </c>
    </row>
    <row r="2020" spans="2:22" x14ac:dyDescent="0.25">
      <c r="B2020" s="7" t="s">
        <v>646</v>
      </c>
      <c r="C2020" s="7" t="s">
        <v>74</v>
      </c>
      <c r="D2020" s="7" t="s">
        <v>44</v>
      </c>
      <c r="E2020" s="7" t="s">
        <v>25</v>
      </c>
      <c r="F2020" s="7" t="s">
        <v>813</v>
      </c>
      <c r="G2020" s="7" t="s">
        <v>791</v>
      </c>
      <c r="H2020" s="8">
        <v>250000</v>
      </c>
      <c r="I2020" s="8">
        <v>250000</v>
      </c>
      <c r="J2020" s="8">
        <v>150000</v>
      </c>
      <c r="K2020" s="8">
        <v>250000</v>
      </c>
      <c r="L2020" s="8"/>
      <c r="M2020" s="8"/>
      <c r="N2020" s="8"/>
      <c r="O2020" s="8"/>
      <c r="P2020" s="7"/>
      <c r="Q2020" s="7"/>
      <c r="R2020" s="7"/>
      <c r="S2020" s="7" t="s">
        <v>130</v>
      </c>
      <c r="T2020" s="7" t="s">
        <v>539</v>
      </c>
      <c r="U2020" s="7" t="s">
        <v>539</v>
      </c>
      <c r="V2020" s="21" t="s">
        <v>21</v>
      </c>
    </row>
    <row r="2021" spans="2:22" x14ac:dyDescent="0.25">
      <c r="B2021" s="7" t="s">
        <v>1647</v>
      </c>
      <c r="C2021" s="7" t="s">
        <v>74</v>
      </c>
      <c r="D2021" s="7" t="s">
        <v>24</v>
      </c>
      <c r="E2021" s="7" t="s">
        <v>25</v>
      </c>
      <c r="F2021" s="7" t="s">
        <v>1853</v>
      </c>
      <c r="G2021" s="7" t="s">
        <v>791</v>
      </c>
      <c r="H2021" s="8">
        <v>385500</v>
      </c>
      <c r="I2021" s="8">
        <v>385500</v>
      </c>
      <c r="J2021" s="8">
        <v>385500</v>
      </c>
      <c r="K2021" s="8">
        <v>385500</v>
      </c>
      <c r="L2021" s="8"/>
      <c r="M2021" s="8"/>
      <c r="N2021" s="8"/>
      <c r="O2021" s="8"/>
      <c r="P2021" s="7"/>
      <c r="Q2021" s="7"/>
      <c r="R2021" s="7"/>
      <c r="S2021" s="7" t="s">
        <v>130</v>
      </c>
      <c r="T2021" s="7" t="s">
        <v>539</v>
      </c>
      <c r="U2021" s="7" t="s">
        <v>539</v>
      </c>
      <c r="V2021" s="21" t="s">
        <v>1854</v>
      </c>
    </row>
    <row r="2022" spans="2:22" x14ac:dyDescent="0.25">
      <c r="B2022" s="7" t="s">
        <v>1647</v>
      </c>
      <c r="C2022" s="7" t="s">
        <v>74</v>
      </c>
      <c r="D2022" s="7" t="s">
        <v>24</v>
      </c>
      <c r="E2022" s="7" t="s">
        <v>25</v>
      </c>
      <c r="F2022" s="7" t="s">
        <v>1816</v>
      </c>
      <c r="G2022" s="7" t="s">
        <v>791</v>
      </c>
      <c r="H2022" s="8">
        <v>111050</v>
      </c>
      <c r="I2022" s="8">
        <v>111050</v>
      </c>
      <c r="J2022" s="8">
        <v>111050</v>
      </c>
      <c r="K2022" s="8">
        <v>111050</v>
      </c>
      <c r="L2022" s="8"/>
      <c r="M2022" s="8"/>
      <c r="N2022" s="8"/>
      <c r="O2022" s="8"/>
      <c r="P2022" s="7">
        <v>10</v>
      </c>
      <c r="Q2022" s="7"/>
      <c r="R2022" s="7">
        <v>10</v>
      </c>
      <c r="S2022" s="7" t="s">
        <v>28</v>
      </c>
      <c r="T2022" s="7" t="s">
        <v>29</v>
      </c>
      <c r="U2022" s="7" t="s">
        <v>374</v>
      </c>
      <c r="V2022" s="21" t="s">
        <v>1817</v>
      </c>
    </row>
    <row r="2023" spans="2:22" x14ac:dyDescent="0.25">
      <c r="B2023" s="7" t="s">
        <v>1647</v>
      </c>
      <c r="C2023" s="7" t="s">
        <v>74</v>
      </c>
      <c r="D2023" s="7" t="s">
        <v>24</v>
      </c>
      <c r="E2023" s="7" t="s">
        <v>25</v>
      </c>
      <c r="F2023" s="7" t="s">
        <v>1857</v>
      </c>
      <c r="G2023" s="7" t="s">
        <v>791</v>
      </c>
      <c r="H2023" s="8">
        <v>300000</v>
      </c>
      <c r="I2023" s="8">
        <v>300000</v>
      </c>
      <c r="J2023" s="8">
        <v>300000</v>
      </c>
      <c r="K2023" s="8">
        <v>300000</v>
      </c>
      <c r="L2023" s="8"/>
      <c r="M2023" s="8"/>
      <c r="N2023" s="8"/>
      <c r="O2023" s="8"/>
      <c r="P2023" s="7"/>
      <c r="Q2023" s="7"/>
      <c r="R2023" s="7"/>
      <c r="S2023" s="7" t="s">
        <v>130</v>
      </c>
      <c r="T2023" s="7" t="s">
        <v>539</v>
      </c>
      <c r="U2023" s="7" t="s">
        <v>539</v>
      </c>
      <c r="V2023" s="21" t="s">
        <v>21</v>
      </c>
    </row>
    <row r="2024" spans="2:22" x14ac:dyDescent="0.25">
      <c r="B2024" s="7" t="s">
        <v>1647</v>
      </c>
      <c r="C2024" s="7" t="s">
        <v>74</v>
      </c>
      <c r="D2024" s="7" t="s">
        <v>24</v>
      </c>
      <c r="E2024" s="7" t="s">
        <v>25</v>
      </c>
      <c r="F2024" s="7" t="s">
        <v>1818</v>
      </c>
      <c r="G2024" s="7" t="s">
        <v>1819</v>
      </c>
      <c r="H2024" s="8">
        <v>95000</v>
      </c>
      <c r="I2024" s="8">
        <v>95000</v>
      </c>
      <c r="J2024" s="8">
        <v>95000</v>
      </c>
      <c r="K2024" s="8">
        <v>95000</v>
      </c>
      <c r="L2024" s="8"/>
      <c r="M2024" s="8"/>
      <c r="N2024" s="8"/>
      <c r="O2024" s="8"/>
      <c r="P2024" s="7">
        <v>9</v>
      </c>
      <c r="Q2024" s="7"/>
      <c r="R2024" s="7">
        <v>9</v>
      </c>
      <c r="S2024" s="7" t="s">
        <v>28</v>
      </c>
      <c r="T2024" s="7" t="s">
        <v>29</v>
      </c>
      <c r="U2024" s="7" t="s">
        <v>374</v>
      </c>
      <c r="V2024" s="21" t="s">
        <v>1820</v>
      </c>
    </row>
    <row r="2025" spans="2:22" x14ac:dyDescent="0.25">
      <c r="B2025" s="7" t="s">
        <v>2432</v>
      </c>
      <c r="C2025" s="7" t="s">
        <v>74</v>
      </c>
      <c r="D2025" s="7" t="s">
        <v>24</v>
      </c>
      <c r="E2025" s="7" t="s">
        <v>25</v>
      </c>
      <c r="F2025" s="7" t="s">
        <v>2580</v>
      </c>
      <c r="G2025" s="7" t="s">
        <v>2581</v>
      </c>
      <c r="H2025" s="8">
        <v>222000</v>
      </c>
      <c r="I2025" s="8">
        <v>222000</v>
      </c>
      <c r="J2025" s="8">
        <v>222000</v>
      </c>
      <c r="K2025" s="8">
        <v>222000</v>
      </c>
      <c r="L2025" s="8"/>
      <c r="M2025" s="8"/>
      <c r="N2025" s="8"/>
      <c r="O2025" s="8"/>
      <c r="P2025" s="7"/>
      <c r="Q2025" s="7"/>
      <c r="R2025" s="7"/>
      <c r="S2025" s="7" t="s">
        <v>130</v>
      </c>
      <c r="T2025" s="7" t="s">
        <v>29</v>
      </c>
      <c r="U2025" s="7" t="s">
        <v>124</v>
      </c>
      <c r="V2025" s="21" t="s">
        <v>2582</v>
      </c>
    </row>
    <row r="2026" spans="2:22" x14ac:dyDescent="0.25">
      <c r="B2026" s="7" t="s">
        <v>2432</v>
      </c>
      <c r="C2026" s="7" t="s">
        <v>74</v>
      </c>
      <c r="D2026" s="7" t="s">
        <v>24</v>
      </c>
      <c r="E2026" s="7" t="s">
        <v>25</v>
      </c>
      <c r="F2026" s="7" t="s">
        <v>2610</v>
      </c>
      <c r="G2026" s="7" t="s">
        <v>2581</v>
      </c>
      <c r="H2026" s="8">
        <v>287000</v>
      </c>
      <c r="I2026" s="8">
        <v>287000</v>
      </c>
      <c r="J2026" s="8">
        <v>287000</v>
      </c>
      <c r="K2026" s="8">
        <v>287000</v>
      </c>
      <c r="L2026" s="8"/>
      <c r="M2026" s="8"/>
      <c r="N2026" s="8"/>
      <c r="O2026" s="8"/>
      <c r="P2026" s="7"/>
      <c r="Q2026" s="7"/>
      <c r="R2026" s="7"/>
      <c r="S2026" s="7" t="s">
        <v>130</v>
      </c>
      <c r="T2026" s="7" t="s">
        <v>29</v>
      </c>
      <c r="U2026" s="7" t="s">
        <v>124</v>
      </c>
      <c r="V2026" s="21" t="s">
        <v>2611</v>
      </c>
    </row>
    <row r="2027" spans="2:22" x14ac:dyDescent="0.25">
      <c r="B2027" s="7" t="s">
        <v>2432</v>
      </c>
      <c r="C2027" s="7" t="s">
        <v>588</v>
      </c>
      <c r="D2027" s="7" t="s">
        <v>24</v>
      </c>
      <c r="E2027" s="7" t="s">
        <v>25</v>
      </c>
      <c r="F2027" s="7" t="s">
        <v>3034</v>
      </c>
      <c r="G2027" s="7" t="s">
        <v>2581</v>
      </c>
      <c r="H2027" s="8">
        <v>100000</v>
      </c>
      <c r="I2027" s="8">
        <v>100000</v>
      </c>
      <c r="J2027" s="8">
        <v>100000</v>
      </c>
      <c r="K2027" s="8">
        <v>100000</v>
      </c>
      <c r="L2027" s="8"/>
      <c r="M2027" s="8"/>
      <c r="N2027" s="8"/>
      <c r="O2027" s="8"/>
      <c r="P2027" s="7"/>
      <c r="Q2027" s="7"/>
      <c r="R2027" s="7"/>
      <c r="S2027" s="7" t="s">
        <v>21</v>
      </c>
      <c r="T2027" s="7" t="s">
        <v>29</v>
      </c>
      <c r="U2027" s="7" t="s">
        <v>590</v>
      </c>
      <c r="V2027" s="21" t="s">
        <v>21</v>
      </c>
    </row>
    <row r="2028" spans="2:22" x14ac:dyDescent="0.25">
      <c r="B2028" s="7" t="s">
        <v>2432</v>
      </c>
      <c r="C2028" s="7" t="s">
        <v>74</v>
      </c>
      <c r="D2028" s="7" t="s">
        <v>24</v>
      </c>
      <c r="E2028" s="7" t="s">
        <v>25</v>
      </c>
      <c r="F2028" s="7" t="s">
        <v>2629</v>
      </c>
      <c r="G2028" s="7" t="s">
        <v>2630</v>
      </c>
      <c r="H2028" s="8">
        <v>13991000</v>
      </c>
      <c r="I2028" s="8">
        <v>13991000</v>
      </c>
      <c r="J2028" s="8">
        <v>13991000</v>
      </c>
      <c r="K2028" s="8">
        <v>13991000</v>
      </c>
      <c r="L2028" s="8"/>
      <c r="M2028" s="8"/>
      <c r="N2028" s="8"/>
      <c r="O2028" s="8"/>
      <c r="P2028" s="7">
        <v>214</v>
      </c>
      <c r="Q2028" s="7"/>
      <c r="R2028" s="7">
        <v>214</v>
      </c>
      <c r="S2028" s="7" t="s">
        <v>130</v>
      </c>
      <c r="T2028" s="7" t="s">
        <v>29</v>
      </c>
      <c r="U2028" s="7" t="s">
        <v>124</v>
      </c>
      <c r="V2028" s="21" t="s">
        <v>2631</v>
      </c>
    </row>
    <row r="2029" spans="2:22" x14ac:dyDescent="0.25">
      <c r="B2029" s="7" t="s">
        <v>3789</v>
      </c>
      <c r="C2029" s="7" t="s">
        <v>624</v>
      </c>
      <c r="D2029" s="7" t="s">
        <v>44</v>
      </c>
      <c r="E2029" s="7" t="s">
        <v>34</v>
      </c>
      <c r="F2029" s="7" t="s">
        <v>4202</v>
      </c>
      <c r="G2029" s="7" t="s">
        <v>4203</v>
      </c>
      <c r="H2029" s="8">
        <v>200000</v>
      </c>
      <c r="I2029" s="8">
        <v>200000</v>
      </c>
      <c r="J2029" s="8">
        <v>200000</v>
      </c>
      <c r="K2029" s="8">
        <v>200000</v>
      </c>
      <c r="L2029" s="8"/>
      <c r="M2029" s="8"/>
      <c r="N2029" s="8"/>
      <c r="O2029" s="8"/>
      <c r="P2029" s="7"/>
      <c r="Q2029" s="7"/>
      <c r="R2029" s="7"/>
      <c r="S2029" s="7" t="s">
        <v>130</v>
      </c>
      <c r="T2029" s="7" t="s">
        <v>29</v>
      </c>
      <c r="U2029" s="7" t="s">
        <v>627</v>
      </c>
      <c r="V2029" s="21" t="s">
        <v>21</v>
      </c>
    </row>
    <row r="2030" spans="2:22" x14ac:dyDescent="0.25">
      <c r="B2030" s="7" t="s">
        <v>3789</v>
      </c>
      <c r="C2030" s="7" t="s">
        <v>74</v>
      </c>
      <c r="D2030" s="7" t="s">
        <v>24</v>
      </c>
      <c r="E2030" s="7" t="s">
        <v>25</v>
      </c>
      <c r="F2030" s="7" t="s">
        <v>4136</v>
      </c>
      <c r="G2030" s="7" t="s">
        <v>3809</v>
      </c>
      <c r="H2030" s="8">
        <v>160500</v>
      </c>
      <c r="I2030" s="8">
        <v>160500</v>
      </c>
      <c r="J2030" s="8">
        <v>100000</v>
      </c>
      <c r="K2030" s="8">
        <v>100000</v>
      </c>
      <c r="L2030" s="8"/>
      <c r="M2030" s="8"/>
      <c r="N2030" s="8"/>
      <c r="O2030" s="8"/>
      <c r="P2030" s="7"/>
      <c r="Q2030" s="7"/>
      <c r="R2030" s="7"/>
      <c r="S2030" s="7" t="s">
        <v>130</v>
      </c>
      <c r="T2030" s="7" t="s">
        <v>539</v>
      </c>
      <c r="U2030" s="7" t="s">
        <v>539</v>
      </c>
      <c r="V2030" s="21" t="s">
        <v>21</v>
      </c>
    </row>
    <row r="2031" spans="2:22" x14ac:dyDescent="0.25">
      <c r="B2031" s="7" t="s">
        <v>3789</v>
      </c>
      <c r="C2031" s="7" t="s">
        <v>74</v>
      </c>
      <c r="D2031" s="7" t="s">
        <v>24</v>
      </c>
      <c r="E2031" s="7" t="s">
        <v>25</v>
      </c>
      <c r="F2031" s="7" t="s">
        <v>4139</v>
      </c>
      <c r="G2031" s="7" t="s">
        <v>3809</v>
      </c>
      <c r="H2031" s="8">
        <v>206000</v>
      </c>
      <c r="I2031" s="8">
        <v>206000</v>
      </c>
      <c r="J2031" s="8">
        <v>206000</v>
      </c>
      <c r="K2031" s="8">
        <v>206000</v>
      </c>
      <c r="L2031" s="8"/>
      <c r="M2031" s="8"/>
      <c r="N2031" s="8"/>
      <c r="O2031" s="8"/>
      <c r="P2031" s="7"/>
      <c r="Q2031" s="7"/>
      <c r="R2031" s="7"/>
      <c r="S2031" s="7" t="s">
        <v>130</v>
      </c>
      <c r="T2031" s="7" t="s">
        <v>539</v>
      </c>
      <c r="U2031" s="7" t="s">
        <v>539</v>
      </c>
      <c r="V2031" s="21" t="s">
        <v>21</v>
      </c>
    </row>
    <row r="2032" spans="2:22" x14ac:dyDescent="0.25">
      <c r="B2032" s="7" t="s">
        <v>3789</v>
      </c>
      <c r="C2032" s="7" t="s">
        <v>74</v>
      </c>
      <c r="D2032" s="7" t="s">
        <v>24</v>
      </c>
      <c r="E2032" s="7" t="s">
        <v>25</v>
      </c>
      <c r="F2032" s="7" t="s">
        <v>4147</v>
      </c>
      <c r="G2032" s="7" t="s">
        <v>3809</v>
      </c>
      <c r="H2032" s="8">
        <v>229617</v>
      </c>
      <c r="I2032" s="8">
        <v>229617</v>
      </c>
      <c r="J2032" s="8">
        <v>227938</v>
      </c>
      <c r="K2032" s="8">
        <v>227938</v>
      </c>
      <c r="L2032" s="8"/>
      <c r="M2032" s="8"/>
      <c r="N2032" s="8"/>
      <c r="O2032" s="8"/>
      <c r="P2032" s="7"/>
      <c r="Q2032" s="7"/>
      <c r="R2032" s="7"/>
      <c r="S2032" s="7" t="s">
        <v>130</v>
      </c>
      <c r="T2032" s="7" t="s">
        <v>539</v>
      </c>
      <c r="U2032" s="7" t="s">
        <v>539</v>
      </c>
      <c r="V2032" s="21" t="s">
        <v>21</v>
      </c>
    </row>
    <row r="2033" spans="2:22" x14ac:dyDescent="0.25">
      <c r="B2033" s="7" t="s">
        <v>3789</v>
      </c>
      <c r="C2033" s="7" t="s">
        <v>32</v>
      </c>
      <c r="D2033" s="7" t="s">
        <v>44</v>
      </c>
      <c r="E2033" s="7" t="s">
        <v>25</v>
      </c>
      <c r="F2033" s="7" t="s">
        <v>3808</v>
      </c>
      <c r="G2033" s="7" t="s">
        <v>3809</v>
      </c>
      <c r="H2033" s="8">
        <v>775431</v>
      </c>
      <c r="I2033" s="8">
        <v>775431</v>
      </c>
      <c r="J2033" s="8">
        <v>697887</v>
      </c>
      <c r="K2033" s="8">
        <v>775431</v>
      </c>
      <c r="L2033" s="8"/>
      <c r="M2033" s="8"/>
      <c r="N2033" s="8"/>
      <c r="O2033" s="8"/>
      <c r="P2033" s="7"/>
      <c r="Q2033" s="7"/>
      <c r="R2033" s="7"/>
      <c r="S2033" s="7" t="s">
        <v>47</v>
      </c>
      <c r="T2033" s="7" t="s">
        <v>29</v>
      </c>
      <c r="U2033" s="7" t="s">
        <v>38</v>
      </c>
      <c r="V2033" s="21" t="s">
        <v>3810</v>
      </c>
    </row>
    <row r="2034" spans="2:22" x14ac:dyDescent="0.25">
      <c r="B2034" s="7" t="s">
        <v>3789</v>
      </c>
      <c r="C2034" s="7" t="s">
        <v>74</v>
      </c>
      <c r="D2034" s="7" t="s">
        <v>24</v>
      </c>
      <c r="E2034" s="7" t="s">
        <v>25</v>
      </c>
      <c r="F2034" s="7" t="s">
        <v>4157</v>
      </c>
      <c r="G2034" s="7" t="s">
        <v>3809</v>
      </c>
      <c r="H2034" s="8">
        <v>211400</v>
      </c>
      <c r="I2034" s="8">
        <v>211400</v>
      </c>
      <c r="J2034" s="8">
        <v>179398</v>
      </c>
      <c r="K2034" s="8">
        <v>179398</v>
      </c>
      <c r="L2034" s="8"/>
      <c r="M2034" s="8"/>
      <c r="N2034" s="8"/>
      <c r="O2034" s="8"/>
      <c r="P2034" s="7"/>
      <c r="Q2034" s="7"/>
      <c r="R2034" s="7"/>
      <c r="S2034" s="7" t="s">
        <v>130</v>
      </c>
      <c r="T2034" s="7" t="s">
        <v>539</v>
      </c>
      <c r="U2034" s="7" t="s">
        <v>539</v>
      </c>
      <c r="V2034" s="21" t="s">
        <v>4157</v>
      </c>
    </row>
    <row r="2035" spans="2:22" x14ac:dyDescent="0.25">
      <c r="B2035" s="7" t="s">
        <v>22</v>
      </c>
      <c r="C2035" s="7" t="s">
        <v>74</v>
      </c>
      <c r="D2035" s="7" t="s">
        <v>44</v>
      </c>
      <c r="E2035" s="7" t="s">
        <v>34</v>
      </c>
      <c r="F2035" s="7" t="s">
        <v>339</v>
      </c>
      <c r="G2035" s="7" t="s">
        <v>340</v>
      </c>
      <c r="H2035" s="8">
        <v>4900000</v>
      </c>
      <c r="I2035" s="8">
        <v>4900000</v>
      </c>
      <c r="J2035" s="8">
        <v>4900000</v>
      </c>
      <c r="K2035" s="8">
        <v>4900000</v>
      </c>
      <c r="L2035" s="8"/>
      <c r="M2035" s="8"/>
      <c r="N2035" s="8"/>
      <c r="O2035" s="8"/>
      <c r="P2035" s="7"/>
      <c r="Q2035" s="7"/>
      <c r="R2035" s="7"/>
      <c r="S2035" s="7" t="s">
        <v>341</v>
      </c>
      <c r="T2035" s="7" t="s">
        <v>29</v>
      </c>
      <c r="U2035" s="7" t="s">
        <v>166</v>
      </c>
      <c r="V2035" s="21" t="s">
        <v>342</v>
      </c>
    </row>
    <row r="2036" spans="2:22" x14ac:dyDescent="0.25">
      <c r="B2036" s="7" t="s">
        <v>2432</v>
      </c>
      <c r="C2036" s="7" t="s">
        <v>74</v>
      </c>
      <c r="D2036" s="7" t="s">
        <v>44</v>
      </c>
      <c r="E2036" s="7" t="s">
        <v>25</v>
      </c>
      <c r="F2036" s="7" t="s">
        <v>2787</v>
      </c>
      <c r="G2036" s="7" t="s">
        <v>2788</v>
      </c>
      <c r="H2036" s="8">
        <v>726714</v>
      </c>
      <c r="I2036" s="8">
        <v>726714</v>
      </c>
      <c r="J2036" s="8">
        <v>726714</v>
      </c>
      <c r="K2036" s="8">
        <v>726714</v>
      </c>
      <c r="L2036" s="8"/>
      <c r="M2036" s="8"/>
      <c r="N2036" s="8"/>
      <c r="O2036" s="8"/>
      <c r="P2036" s="7"/>
      <c r="Q2036" s="7"/>
      <c r="R2036" s="7">
        <v>14</v>
      </c>
      <c r="S2036" s="7" t="s">
        <v>126</v>
      </c>
      <c r="T2036" s="7" t="s">
        <v>29</v>
      </c>
      <c r="U2036" s="7" t="s">
        <v>166</v>
      </c>
      <c r="V2036" s="21" t="s">
        <v>2789</v>
      </c>
    </row>
    <row r="2037" spans="2:22" x14ac:dyDescent="0.25">
      <c r="B2037" s="7" t="s">
        <v>2432</v>
      </c>
      <c r="C2037" s="7" t="s">
        <v>74</v>
      </c>
      <c r="D2037" s="7" t="s">
        <v>44</v>
      </c>
      <c r="E2037" s="7" t="s">
        <v>34</v>
      </c>
      <c r="F2037" s="7" t="s">
        <v>2790</v>
      </c>
      <c r="G2037" s="7" t="s">
        <v>2788</v>
      </c>
      <c r="H2037" s="8">
        <v>802000</v>
      </c>
      <c r="I2037" s="8">
        <v>802000</v>
      </c>
      <c r="J2037" s="8">
        <v>802000</v>
      </c>
      <c r="K2037" s="8">
        <v>802000</v>
      </c>
      <c r="L2037" s="8"/>
      <c r="M2037" s="8"/>
      <c r="N2037" s="8"/>
      <c r="O2037" s="8"/>
      <c r="P2037" s="7"/>
      <c r="Q2037" s="7"/>
      <c r="R2037" s="7"/>
      <c r="S2037" s="7" t="s">
        <v>126</v>
      </c>
      <c r="T2037" s="7" t="s">
        <v>29</v>
      </c>
      <c r="U2037" s="7" t="s">
        <v>166</v>
      </c>
      <c r="V2037" s="21" t="s">
        <v>2791</v>
      </c>
    </row>
    <row r="2038" spans="2:22" x14ac:dyDescent="0.25">
      <c r="B2038" s="7" t="s">
        <v>4498</v>
      </c>
      <c r="C2038" s="7" t="s">
        <v>74</v>
      </c>
      <c r="D2038" s="7" t="s">
        <v>24</v>
      </c>
      <c r="E2038" s="7" t="s">
        <v>25</v>
      </c>
      <c r="F2038" s="7" t="s">
        <v>3696</v>
      </c>
      <c r="G2038" s="7" t="s">
        <v>3697</v>
      </c>
      <c r="H2038" s="8">
        <v>434980</v>
      </c>
      <c r="I2038" s="8">
        <v>434980</v>
      </c>
      <c r="J2038" s="8">
        <v>434980</v>
      </c>
      <c r="K2038" s="8">
        <v>434980</v>
      </c>
      <c r="L2038" s="8"/>
      <c r="M2038" s="8"/>
      <c r="N2038" s="8"/>
      <c r="O2038" s="8"/>
      <c r="P2038" s="7">
        <v>14</v>
      </c>
      <c r="Q2038" s="7"/>
      <c r="R2038" s="7">
        <v>14</v>
      </c>
      <c r="S2038" s="7" t="s">
        <v>28</v>
      </c>
      <c r="T2038" s="7" t="s">
        <v>29</v>
      </c>
      <c r="U2038" s="7" t="s">
        <v>124</v>
      </c>
      <c r="V2038" s="21" t="s">
        <v>3698</v>
      </c>
    </row>
    <row r="2039" spans="2:22" x14ac:dyDescent="0.25">
      <c r="B2039" s="7" t="s">
        <v>1283</v>
      </c>
      <c r="C2039" s="7" t="s">
        <v>74</v>
      </c>
      <c r="D2039" s="7" t="s">
        <v>44</v>
      </c>
      <c r="E2039" s="7" t="s">
        <v>25</v>
      </c>
      <c r="F2039" s="7" t="s">
        <v>1394</v>
      </c>
      <c r="G2039" s="7" t="s">
        <v>1392</v>
      </c>
      <c r="H2039" s="8">
        <v>180000</v>
      </c>
      <c r="I2039" s="8">
        <v>180000</v>
      </c>
      <c r="J2039" s="8">
        <v>160000</v>
      </c>
      <c r="K2039" s="8">
        <v>180000</v>
      </c>
      <c r="L2039" s="8"/>
      <c r="M2039" s="8"/>
      <c r="N2039" s="8"/>
      <c r="O2039" s="8"/>
      <c r="P2039" s="7"/>
      <c r="Q2039" s="7"/>
      <c r="R2039" s="7"/>
      <c r="S2039" s="7" t="s">
        <v>201</v>
      </c>
      <c r="T2039" s="7" t="s">
        <v>29</v>
      </c>
      <c r="U2039" s="7" t="s">
        <v>257</v>
      </c>
      <c r="V2039" s="21" t="s">
        <v>1393</v>
      </c>
    </row>
    <row r="2040" spans="2:22" x14ac:dyDescent="0.25">
      <c r="B2040" s="7" t="s">
        <v>1283</v>
      </c>
      <c r="C2040" s="7" t="s">
        <v>74</v>
      </c>
      <c r="D2040" s="7" t="s">
        <v>44</v>
      </c>
      <c r="E2040" s="7" t="s">
        <v>25</v>
      </c>
      <c r="F2040" s="7" t="s">
        <v>1391</v>
      </c>
      <c r="G2040" s="7" t="s">
        <v>1392</v>
      </c>
      <c r="H2040" s="8">
        <v>94500</v>
      </c>
      <c r="I2040" s="8">
        <v>94500</v>
      </c>
      <c r="J2040" s="8">
        <v>94500</v>
      </c>
      <c r="K2040" s="8">
        <v>94500</v>
      </c>
      <c r="L2040" s="8"/>
      <c r="M2040" s="8"/>
      <c r="N2040" s="8"/>
      <c r="O2040" s="8"/>
      <c r="P2040" s="7"/>
      <c r="Q2040" s="7"/>
      <c r="R2040" s="7"/>
      <c r="S2040" s="7" t="s">
        <v>201</v>
      </c>
      <c r="T2040" s="7" t="s">
        <v>29</v>
      </c>
      <c r="U2040" s="7" t="s">
        <v>205</v>
      </c>
      <c r="V2040" s="21" t="s">
        <v>1393</v>
      </c>
    </row>
    <row r="2041" spans="2:22" x14ac:dyDescent="0.25">
      <c r="B2041" s="7" t="s">
        <v>1925</v>
      </c>
      <c r="C2041" s="7" t="s">
        <v>74</v>
      </c>
      <c r="D2041" s="7" t="s">
        <v>24</v>
      </c>
      <c r="E2041" s="7" t="s">
        <v>25</v>
      </c>
      <c r="F2041" s="7" t="s">
        <v>2170</v>
      </c>
      <c r="G2041" s="7" t="s">
        <v>2171</v>
      </c>
      <c r="H2041" s="8">
        <v>100000</v>
      </c>
      <c r="I2041" s="8">
        <v>100000</v>
      </c>
      <c r="J2041" s="8">
        <v>100000</v>
      </c>
      <c r="K2041" s="8">
        <v>100000</v>
      </c>
      <c r="L2041" s="8"/>
      <c r="M2041" s="8"/>
      <c r="N2041" s="8"/>
      <c r="O2041" s="8"/>
      <c r="P2041" s="7"/>
      <c r="Q2041" s="7"/>
      <c r="R2041" s="7"/>
      <c r="S2041" s="7" t="s">
        <v>130</v>
      </c>
      <c r="T2041" s="7" t="s">
        <v>539</v>
      </c>
      <c r="U2041" s="7" t="s">
        <v>539</v>
      </c>
      <c r="V2041" s="21" t="s">
        <v>2172</v>
      </c>
    </row>
    <row r="2042" spans="2:22" x14ac:dyDescent="0.25">
      <c r="B2042" s="7" t="s">
        <v>4204</v>
      </c>
      <c r="C2042" s="7" t="s">
        <v>74</v>
      </c>
      <c r="D2042" s="7" t="s">
        <v>24</v>
      </c>
      <c r="E2042" s="7" t="s">
        <v>25</v>
      </c>
      <c r="F2042" s="7" t="s">
        <v>4223</v>
      </c>
      <c r="G2042" s="7" t="s">
        <v>4224</v>
      </c>
      <c r="H2042" s="8">
        <v>200000</v>
      </c>
      <c r="I2042" s="8">
        <v>200000</v>
      </c>
      <c r="J2042" s="8">
        <v>200000</v>
      </c>
      <c r="K2042" s="8">
        <v>200000</v>
      </c>
      <c r="L2042" s="8"/>
      <c r="M2042" s="8"/>
      <c r="N2042" s="8"/>
      <c r="O2042" s="8"/>
      <c r="P2042" s="7"/>
      <c r="Q2042" s="7">
        <v>2</v>
      </c>
      <c r="R2042" s="7">
        <v>2</v>
      </c>
      <c r="S2042" s="7" t="s">
        <v>28</v>
      </c>
      <c r="T2042" s="7" t="s">
        <v>29</v>
      </c>
      <c r="U2042" s="7" t="s">
        <v>173</v>
      </c>
      <c r="V2042" s="21" t="s">
        <v>4225</v>
      </c>
    </row>
    <row r="2043" spans="2:22" x14ac:dyDescent="0.25">
      <c r="B2043" s="7" t="s">
        <v>4204</v>
      </c>
      <c r="C2043" s="7" t="s">
        <v>74</v>
      </c>
      <c r="D2043" s="7" t="s">
        <v>24</v>
      </c>
      <c r="E2043" s="7" t="s">
        <v>25</v>
      </c>
      <c r="F2043" s="7" t="s">
        <v>4232</v>
      </c>
      <c r="G2043" s="7" t="s">
        <v>4224</v>
      </c>
      <c r="H2043" s="8">
        <v>60000</v>
      </c>
      <c r="I2043" s="8">
        <v>60000</v>
      </c>
      <c r="J2043" s="8">
        <v>60000</v>
      </c>
      <c r="K2043" s="8">
        <v>60000</v>
      </c>
      <c r="L2043" s="8"/>
      <c r="M2043" s="8"/>
      <c r="N2043" s="8"/>
      <c r="O2043" s="8"/>
      <c r="P2043" s="7"/>
      <c r="Q2043" s="7"/>
      <c r="R2043" s="7"/>
      <c r="S2043" s="7" t="s">
        <v>201</v>
      </c>
      <c r="T2043" s="7" t="s">
        <v>29</v>
      </c>
      <c r="U2043" s="7" t="s">
        <v>205</v>
      </c>
      <c r="V2043" s="21" t="s">
        <v>4233</v>
      </c>
    </row>
    <row r="2044" spans="2:22" x14ac:dyDescent="0.25">
      <c r="B2044" s="7" t="s">
        <v>4204</v>
      </c>
      <c r="C2044" s="7" t="s">
        <v>74</v>
      </c>
      <c r="D2044" s="7" t="s">
        <v>24</v>
      </c>
      <c r="E2044" s="7" t="s">
        <v>25</v>
      </c>
      <c r="F2044" s="7" t="s">
        <v>4234</v>
      </c>
      <c r="G2044" s="7" t="s">
        <v>4224</v>
      </c>
      <c r="H2044" s="8">
        <v>110000</v>
      </c>
      <c r="I2044" s="8">
        <v>110000</v>
      </c>
      <c r="J2044" s="8">
        <v>109995.58</v>
      </c>
      <c r="K2044" s="8">
        <v>109995.58</v>
      </c>
      <c r="L2044" s="8"/>
      <c r="M2044" s="8"/>
      <c r="N2044" s="8"/>
      <c r="O2044" s="8"/>
      <c r="P2044" s="7"/>
      <c r="Q2044" s="7">
        <v>1</v>
      </c>
      <c r="R2044" s="7">
        <v>1</v>
      </c>
      <c r="S2044" s="7" t="s">
        <v>139</v>
      </c>
      <c r="T2044" s="7" t="s">
        <v>29</v>
      </c>
      <c r="U2044" s="7" t="s">
        <v>124</v>
      </c>
      <c r="V2044" s="21" t="s">
        <v>4235</v>
      </c>
    </row>
    <row r="2045" spans="2:22" x14ac:dyDescent="0.25">
      <c r="B2045" s="11" t="s">
        <v>4252</v>
      </c>
      <c r="C2045" s="11" t="s">
        <v>624</v>
      </c>
      <c r="D2045" s="11" t="s">
        <v>44</v>
      </c>
      <c r="E2045" s="11" t="s">
        <v>34</v>
      </c>
      <c r="F2045" s="11" t="s">
        <v>4477</v>
      </c>
      <c r="G2045" s="11" t="s">
        <v>4478</v>
      </c>
      <c r="H2045" s="11">
        <v>100000</v>
      </c>
      <c r="I2045" s="11">
        <v>100000</v>
      </c>
      <c r="J2045" s="11">
        <v>100000</v>
      </c>
      <c r="K2045" s="11">
        <v>100000</v>
      </c>
      <c r="L2045" s="11"/>
      <c r="M2045" s="11"/>
      <c r="N2045" s="11"/>
      <c r="O2045" s="11"/>
      <c r="P2045" s="11"/>
      <c r="Q2045" s="11"/>
      <c r="R2045" s="11"/>
      <c r="S2045" s="11" t="s">
        <v>130</v>
      </c>
      <c r="T2045" s="11" t="s">
        <v>29</v>
      </c>
      <c r="U2045" s="11" t="s">
        <v>627</v>
      </c>
      <c r="V2045" s="22" t="s">
        <v>21</v>
      </c>
    </row>
    <row r="2046" spans="2:22" x14ac:dyDescent="0.25">
      <c r="B2046" s="11" t="s">
        <v>4252</v>
      </c>
      <c r="C2046" s="11" t="s">
        <v>588</v>
      </c>
      <c r="D2046" s="11" t="s">
        <v>24</v>
      </c>
      <c r="E2046" s="11" t="s">
        <v>25</v>
      </c>
      <c r="F2046" s="11" t="s">
        <v>4464</v>
      </c>
      <c r="G2046" s="11" t="s">
        <v>4289</v>
      </c>
      <c r="H2046" s="11">
        <v>165000</v>
      </c>
      <c r="I2046" s="11">
        <v>165000</v>
      </c>
      <c r="J2046" s="11">
        <v>165000</v>
      </c>
      <c r="K2046" s="11">
        <v>165000</v>
      </c>
      <c r="L2046" s="11"/>
      <c r="M2046" s="11"/>
      <c r="N2046" s="11"/>
      <c r="O2046" s="11"/>
      <c r="P2046" s="11"/>
      <c r="Q2046" s="11"/>
      <c r="R2046" s="11"/>
      <c r="S2046" s="11" t="s">
        <v>21</v>
      </c>
      <c r="T2046" s="11" t="s">
        <v>29</v>
      </c>
      <c r="U2046" s="11" t="s">
        <v>590</v>
      </c>
      <c r="V2046" s="22" t="s">
        <v>21</v>
      </c>
    </row>
    <row r="2047" spans="2:22" x14ac:dyDescent="0.25">
      <c r="B2047" s="7" t="s">
        <v>4252</v>
      </c>
      <c r="C2047" s="7" t="s">
        <v>32</v>
      </c>
      <c r="D2047" s="7" t="s">
        <v>44</v>
      </c>
      <c r="E2047" s="7" t="s">
        <v>25</v>
      </c>
      <c r="F2047" s="7" t="s">
        <v>4295</v>
      </c>
      <c r="G2047" s="7" t="s">
        <v>4289</v>
      </c>
      <c r="H2047" s="8">
        <v>9225000</v>
      </c>
      <c r="I2047" s="8">
        <v>9218597</v>
      </c>
      <c r="J2047" s="8">
        <v>1062082</v>
      </c>
      <c r="K2047" s="8">
        <v>9218597</v>
      </c>
      <c r="L2047" s="8"/>
      <c r="M2047" s="8"/>
      <c r="N2047" s="8"/>
      <c r="O2047" s="8"/>
      <c r="P2047" s="7"/>
      <c r="Q2047" s="7"/>
      <c r="R2047" s="7"/>
      <c r="S2047" s="7" t="s">
        <v>64</v>
      </c>
      <c r="T2047" s="7" t="s">
        <v>29</v>
      </c>
      <c r="U2047" s="7" t="s">
        <v>38</v>
      </c>
      <c r="V2047" s="21" t="s">
        <v>4296</v>
      </c>
    </row>
    <row r="2048" spans="2:22" x14ac:dyDescent="0.25">
      <c r="B2048" s="7" t="s">
        <v>4252</v>
      </c>
      <c r="C2048" s="7" t="s">
        <v>32</v>
      </c>
      <c r="D2048" s="7" t="s">
        <v>167</v>
      </c>
      <c r="E2048" s="7" t="s">
        <v>25</v>
      </c>
      <c r="F2048" s="7" t="s">
        <v>4297</v>
      </c>
      <c r="G2048" s="7" t="s">
        <v>4289</v>
      </c>
      <c r="H2048" s="8">
        <v>8775000</v>
      </c>
      <c r="I2048" s="8">
        <v>0</v>
      </c>
      <c r="J2048" s="8">
        <v>0</v>
      </c>
      <c r="K2048" s="8">
        <v>8775000</v>
      </c>
      <c r="L2048" s="8"/>
      <c r="M2048" s="8"/>
      <c r="N2048" s="8"/>
      <c r="O2048" s="8"/>
      <c r="P2048" s="7"/>
      <c r="Q2048" s="7"/>
      <c r="R2048" s="7"/>
      <c r="S2048" s="7" t="s">
        <v>64</v>
      </c>
      <c r="T2048" s="7" t="s">
        <v>29</v>
      </c>
      <c r="U2048" s="7" t="s">
        <v>38</v>
      </c>
      <c r="V2048" s="21" t="s">
        <v>4296</v>
      </c>
    </row>
    <row r="2049" spans="2:22" x14ac:dyDescent="0.25">
      <c r="B2049" s="7" t="s">
        <v>4252</v>
      </c>
      <c r="C2049" s="7" t="s">
        <v>32</v>
      </c>
      <c r="D2049" s="7" t="s">
        <v>44</v>
      </c>
      <c r="E2049" s="7" t="s">
        <v>25</v>
      </c>
      <c r="F2049" s="7" t="s">
        <v>4291</v>
      </c>
      <c r="G2049" s="7" t="s">
        <v>4289</v>
      </c>
      <c r="H2049" s="8">
        <v>3750000</v>
      </c>
      <c r="I2049" s="8">
        <v>3750000</v>
      </c>
      <c r="J2049" s="8">
        <v>1225559</v>
      </c>
      <c r="K2049" s="8">
        <v>3750000</v>
      </c>
      <c r="L2049" s="8"/>
      <c r="M2049" s="8"/>
      <c r="N2049" s="8"/>
      <c r="O2049" s="8"/>
      <c r="P2049" s="7"/>
      <c r="Q2049" s="7"/>
      <c r="R2049" s="7">
        <v>5</v>
      </c>
      <c r="S2049" s="7" t="s">
        <v>64</v>
      </c>
      <c r="T2049" s="7" t="s">
        <v>29</v>
      </c>
      <c r="U2049" s="7" t="s">
        <v>38</v>
      </c>
      <c r="V2049" s="21" t="s">
        <v>4292</v>
      </c>
    </row>
    <row r="2050" spans="2:22" x14ac:dyDescent="0.25">
      <c r="B2050" s="7" t="s">
        <v>4252</v>
      </c>
      <c r="C2050" s="7" t="s">
        <v>32</v>
      </c>
      <c r="D2050" s="7" t="s">
        <v>44</v>
      </c>
      <c r="E2050" s="7" t="s">
        <v>25</v>
      </c>
      <c r="F2050" s="7" t="s">
        <v>4288</v>
      </c>
      <c r="G2050" s="7" t="s">
        <v>4289</v>
      </c>
      <c r="H2050" s="8">
        <v>1950000</v>
      </c>
      <c r="I2050" s="8">
        <v>1950000</v>
      </c>
      <c r="J2050" s="8">
        <v>269806</v>
      </c>
      <c r="K2050" s="8">
        <v>1950000</v>
      </c>
      <c r="L2050" s="8"/>
      <c r="M2050" s="8"/>
      <c r="N2050" s="8"/>
      <c r="O2050" s="8"/>
      <c r="P2050" s="7"/>
      <c r="Q2050" s="7"/>
      <c r="R2050" s="7">
        <v>1</v>
      </c>
      <c r="S2050" s="7" t="s">
        <v>64</v>
      </c>
      <c r="T2050" s="7" t="s">
        <v>29</v>
      </c>
      <c r="U2050" s="7" t="s">
        <v>38</v>
      </c>
      <c r="V2050" s="21" t="s">
        <v>4290</v>
      </c>
    </row>
    <row r="2051" spans="2:22" x14ac:dyDescent="0.25">
      <c r="B2051" s="7" t="s">
        <v>4252</v>
      </c>
      <c r="C2051" s="7" t="s">
        <v>32</v>
      </c>
      <c r="D2051" s="7" t="s">
        <v>44</v>
      </c>
      <c r="E2051" s="7" t="s">
        <v>25</v>
      </c>
      <c r="F2051" s="7" t="s">
        <v>4293</v>
      </c>
      <c r="G2051" s="7" t="s">
        <v>4289</v>
      </c>
      <c r="H2051" s="8">
        <v>375000</v>
      </c>
      <c r="I2051" s="8">
        <v>375000</v>
      </c>
      <c r="J2051" s="8">
        <v>324324</v>
      </c>
      <c r="K2051" s="8">
        <v>375000</v>
      </c>
      <c r="L2051" s="8"/>
      <c r="M2051" s="8"/>
      <c r="N2051" s="8"/>
      <c r="O2051" s="8"/>
      <c r="P2051" s="7"/>
      <c r="Q2051" s="7"/>
      <c r="R2051" s="7">
        <v>2</v>
      </c>
      <c r="S2051" s="7" t="s">
        <v>64</v>
      </c>
      <c r="T2051" s="7" t="s">
        <v>29</v>
      </c>
      <c r="U2051" s="7" t="s">
        <v>38</v>
      </c>
      <c r="V2051" s="21" t="s">
        <v>4294</v>
      </c>
    </row>
    <row r="2052" spans="2:22" x14ac:dyDescent="0.25">
      <c r="B2052" s="7" t="s">
        <v>22</v>
      </c>
      <c r="C2052" s="7" t="s">
        <v>74</v>
      </c>
      <c r="D2052" s="7" t="s">
        <v>44</v>
      </c>
      <c r="E2052" s="7" t="s">
        <v>25</v>
      </c>
      <c r="F2052" s="7" t="s">
        <v>289</v>
      </c>
      <c r="G2052" s="7" t="s">
        <v>290</v>
      </c>
      <c r="H2052" s="8">
        <v>400000</v>
      </c>
      <c r="I2052" s="8">
        <v>400000</v>
      </c>
      <c r="J2052" s="8">
        <v>280000</v>
      </c>
      <c r="K2052" s="8">
        <v>400000</v>
      </c>
      <c r="L2052" s="8"/>
      <c r="M2052" s="8"/>
      <c r="N2052" s="8"/>
      <c r="O2052" s="8"/>
      <c r="P2052" s="7">
        <v>4</v>
      </c>
      <c r="Q2052" s="7">
        <v>2</v>
      </c>
      <c r="R2052" s="7">
        <v>5</v>
      </c>
      <c r="S2052" s="7" t="s">
        <v>240</v>
      </c>
      <c r="T2052" s="7" t="s">
        <v>29</v>
      </c>
      <c r="U2052" s="7" t="s">
        <v>241</v>
      </c>
      <c r="V2052" s="21" t="s">
        <v>291</v>
      </c>
    </row>
    <row r="2053" spans="2:22" x14ac:dyDescent="0.25">
      <c r="B2053" s="7" t="s">
        <v>22</v>
      </c>
      <c r="C2053" s="7" t="s">
        <v>74</v>
      </c>
      <c r="D2053" s="7" t="s">
        <v>24</v>
      </c>
      <c r="E2053" s="7" t="s">
        <v>25</v>
      </c>
      <c r="F2053" s="7" t="s">
        <v>546</v>
      </c>
      <c r="G2053" s="7" t="s">
        <v>290</v>
      </c>
      <c r="H2053" s="8">
        <v>133032</v>
      </c>
      <c r="I2053" s="8">
        <v>133032</v>
      </c>
      <c r="J2053" s="8">
        <v>113275</v>
      </c>
      <c r="K2053" s="8">
        <v>113275</v>
      </c>
      <c r="L2053" s="8"/>
      <c r="M2053" s="8"/>
      <c r="N2053" s="8"/>
      <c r="O2053" s="8"/>
      <c r="P2053" s="7"/>
      <c r="Q2053" s="7"/>
      <c r="R2053" s="7"/>
      <c r="S2053" s="7" t="s">
        <v>130</v>
      </c>
      <c r="T2053" s="7" t="s">
        <v>539</v>
      </c>
      <c r="U2053" s="7" t="s">
        <v>539</v>
      </c>
      <c r="V2053" s="21" t="s">
        <v>546</v>
      </c>
    </row>
    <row r="2054" spans="2:22" x14ac:dyDescent="0.25">
      <c r="B2054" s="7" t="s">
        <v>22</v>
      </c>
      <c r="C2054" s="7" t="s">
        <v>74</v>
      </c>
      <c r="D2054" s="7" t="s">
        <v>24</v>
      </c>
      <c r="E2054" s="7" t="s">
        <v>25</v>
      </c>
      <c r="F2054" s="7" t="s">
        <v>557</v>
      </c>
      <c r="G2054" s="7" t="s">
        <v>290</v>
      </c>
      <c r="H2054" s="8">
        <v>175339</v>
      </c>
      <c r="I2054" s="8">
        <v>175339</v>
      </c>
      <c r="J2054" s="8">
        <v>148468.51999999999</v>
      </c>
      <c r="K2054" s="8">
        <v>148468.51999999999</v>
      </c>
      <c r="L2054" s="8"/>
      <c r="M2054" s="8"/>
      <c r="N2054" s="8"/>
      <c r="O2054" s="8"/>
      <c r="P2054" s="7"/>
      <c r="Q2054" s="7"/>
      <c r="R2054" s="7"/>
      <c r="S2054" s="7" t="s">
        <v>130</v>
      </c>
      <c r="T2054" s="7" t="s">
        <v>539</v>
      </c>
      <c r="U2054" s="7" t="s">
        <v>539</v>
      </c>
      <c r="V2054" s="21" t="s">
        <v>21</v>
      </c>
    </row>
    <row r="2055" spans="2:22" x14ac:dyDescent="0.25">
      <c r="B2055" s="7" t="s">
        <v>22</v>
      </c>
      <c r="C2055" s="7" t="s">
        <v>74</v>
      </c>
      <c r="D2055" s="7" t="s">
        <v>24</v>
      </c>
      <c r="E2055" s="7" t="s">
        <v>25</v>
      </c>
      <c r="F2055" s="7" t="s">
        <v>560</v>
      </c>
      <c r="G2055" s="7" t="s">
        <v>290</v>
      </c>
      <c r="H2055" s="8">
        <v>387100</v>
      </c>
      <c r="I2055" s="8">
        <v>387100</v>
      </c>
      <c r="J2055" s="8">
        <v>387100</v>
      </c>
      <c r="K2055" s="8">
        <v>387100</v>
      </c>
      <c r="L2055" s="8"/>
      <c r="M2055" s="8"/>
      <c r="N2055" s="8"/>
      <c r="O2055" s="8"/>
      <c r="P2055" s="7"/>
      <c r="Q2055" s="7"/>
      <c r="R2055" s="7"/>
      <c r="S2055" s="7" t="s">
        <v>130</v>
      </c>
      <c r="T2055" s="7" t="s">
        <v>539</v>
      </c>
      <c r="U2055" s="7" t="s">
        <v>539</v>
      </c>
      <c r="V2055" s="21" t="s">
        <v>21</v>
      </c>
    </row>
    <row r="2056" spans="2:22" x14ac:dyDescent="0.25">
      <c r="B2056" s="7" t="s">
        <v>22</v>
      </c>
      <c r="C2056" s="7" t="s">
        <v>74</v>
      </c>
      <c r="D2056" s="7" t="s">
        <v>24</v>
      </c>
      <c r="E2056" s="7" t="s">
        <v>25</v>
      </c>
      <c r="F2056" s="7" t="s">
        <v>561</v>
      </c>
      <c r="G2056" s="7" t="s">
        <v>290</v>
      </c>
      <c r="H2056" s="8">
        <v>96860</v>
      </c>
      <c r="I2056" s="8">
        <v>96860</v>
      </c>
      <c r="J2056" s="8">
        <v>96860</v>
      </c>
      <c r="K2056" s="8">
        <v>96860</v>
      </c>
      <c r="L2056" s="8"/>
      <c r="M2056" s="8"/>
      <c r="N2056" s="8"/>
      <c r="O2056" s="8"/>
      <c r="P2056" s="7"/>
      <c r="Q2056" s="7"/>
      <c r="R2056" s="7"/>
      <c r="S2056" s="7" t="s">
        <v>130</v>
      </c>
      <c r="T2056" s="7" t="s">
        <v>539</v>
      </c>
      <c r="U2056" s="7" t="s">
        <v>539</v>
      </c>
      <c r="V2056" s="21" t="s">
        <v>21</v>
      </c>
    </row>
    <row r="2057" spans="2:22" x14ac:dyDescent="0.25">
      <c r="B2057" s="7" t="s">
        <v>4252</v>
      </c>
      <c r="C2057" s="7" t="s">
        <v>32</v>
      </c>
      <c r="D2057" s="7" t="s">
        <v>44</v>
      </c>
      <c r="E2057" s="7" t="s">
        <v>25</v>
      </c>
      <c r="F2057" s="7" t="s">
        <v>4277</v>
      </c>
      <c r="G2057" s="7" t="s">
        <v>4278</v>
      </c>
      <c r="H2057" s="8">
        <v>4420000</v>
      </c>
      <c r="I2057" s="8">
        <v>3000000</v>
      </c>
      <c r="J2057" s="8">
        <v>1800000</v>
      </c>
      <c r="K2057" s="8">
        <v>4420000</v>
      </c>
      <c r="L2057" s="8"/>
      <c r="M2057" s="8"/>
      <c r="N2057" s="8"/>
      <c r="O2057" s="8"/>
      <c r="P2057" s="7"/>
      <c r="Q2057" s="7"/>
      <c r="R2057" s="7"/>
      <c r="S2057" s="7" t="s">
        <v>47</v>
      </c>
      <c r="T2057" s="7" t="s">
        <v>29</v>
      </c>
      <c r="U2057" s="7" t="s">
        <v>38</v>
      </c>
      <c r="V2057" s="21" t="s">
        <v>4279</v>
      </c>
    </row>
    <row r="2058" spans="2:22" x14ac:dyDescent="0.25">
      <c r="B2058" s="7" t="s">
        <v>4252</v>
      </c>
      <c r="C2058" s="7" t="s">
        <v>74</v>
      </c>
      <c r="D2058" s="7" t="s">
        <v>44</v>
      </c>
      <c r="E2058" s="7" t="s">
        <v>25</v>
      </c>
      <c r="F2058" s="7" t="s">
        <v>4423</v>
      </c>
      <c r="G2058" s="7" t="s">
        <v>4270</v>
      </c>
      <c r="H2058" s="8">
        <v>191500</v>
      </c>
      <c r="I2058" s="8">
        <v>191500</v>
      </c>
      <c r="J2058" s="8">
        <v>63000</v>
      </c>
      <c r="K2058" s="8">
        <v>191500</v>
      </c>
      <c r="L2058" s="8"/>
      <c r="M2058" s="8"/>
      <c r="N2058" s="8"/>
      <c r="O2058" s="8"/>
      <c r="P2058" s="7"/>
      <c r="Q2058" s="7"/>
      <c r="R2058" s="7"/>
      <c r="S2058" s="7" t="s">
        <v>130</v>
      </c>
      <c r="T2058" s="7" t="s">
        <v>539</v>
      </c>
      <c r="U2058" s="7" t="s">
        <v>539</v>
      </c>
      <c r="V2058" s="21" t="s">
        <v>21</v>
      </c>
    </row>
    <row r="2059" spans="2:22" x14ac:dyDescent="0.25">
      <c r="B2059" s="7" t="s">
        <v>4252</v>
      </c>
      <c r="C2059" s="7" t="s">
        <v>32</v>
      </c>
      <c r="D2059" s="7" t="s">
        <v>33</v>
      </c>
      <c r="E2059" s="7" t="s">
        <v>25</v>
      </c>
      <c r="F2059" s="7" t="s">
        <v>4274</v>
      </c>
      <c r="G2059" s="7" t="s">
        <v>4270</v>
      </c>
      <c r="H2059" s="8">
        <v>1545892</v>
      </c>
      <c r="I2059" s="8">
        <v>1545892</v>
      </c>
      <c r="J2059" s="8">
        <v>1545892</v>
      </c>
      <c r="K2059" s="8">
        <v>1545892</v>
      </c>
      <c r="L2059" s="8"/>
      <c r="M2059" s="8"/>
      <c r="N2059" s="8"/>
      <c r="O2059" s="8"/>
      <c r="P2059" s="7"/>
      <c r="Q2059" s="7"/>
      <c r="R2059" s="7">
        <v>8</v>
      </c>
      <c r="S2059" s="7" t="s">
        <v>900</v>
      </c>
      <c r="T2059" s="7" t="s">
        <v>29</v>
      </c>
      <c r="U2059" s="7" t="s">
        <v>38</v>
      </c>
      <c r="V2059" s="21" t="s">
        <v>4275</v>
      </c>
    </row>
    <row r="2060" spans="2:22" x14ac:dyDescent="0.25">
      <c r="B2060" s="7" t="s">
        <v>4252</v>
      </c>
      <c r="C2060" s="7" t="s">
        <v>32</v>
      </c>
      <c r="D2060" s="7" t="s">
        <v>33</v>
      </c>
      <c r="E2060" s="7" t="s">
        <v>25</v>
      </c>
      <c r="F2060" s="7" t="s">
        <v>4276</v>
      </c>
      <c r="G2060" s="7" t="s">
        <v>4270</v>
      </c>
      <c r="H2060" s="8">
        <v>3154108</v>
      </c>
      <c r="I2060" s="8">
        <v>3154108</v>
      </c>
      <c r="J2060" s="8">
        <v>3154108</v>
      </c>
      <c r="K2060" s="8">
        <v>3154108</v>
      </c>
      <c r="L2060" s="8"/>
      <c r="M2060" s="8"/>
      <c r="N2060" s="8"/>
      <c r="O2060" s="8"/>
      <c r="P2060" s="7"/>
      <c r="Q2060" s="7"/>
      <c r="R2060" s="7">
        <v>13</v>
      </c>
      <c r="S2060" s="7" t="s">
        <v>900</v>
      </c>
      <c r="T2060" s="7" t="s">
        <v>29</v>
      </c>
      <c r="U2060" s="7" t="s">
        <v>38</v>
      </c>
      <c r="V2060" s="21" t="s">
        <v>4275</v>
      </c>
    </row>
    <row r="2061" spans="2:22" x14ac:dyDescent="0.25">
      <c r="B2061" s="7" t="s">
        <v>4252</v>
      </c>
      <c r="C2061" s="7" t="s">
        <v>74</v>
      </c>
      <c r="D2061" s="7" t="s">
        <v>44</v>
      </c>
      <c r="E2061" s="7" t="s">
        <v>25</v>
      </c>
      <c r="F2061" s="7" t="s">
        <v>4424</v>
      </c>
      <c r="G2061" s="7" t="s">
        <v>4270</v>
      </c>
      <c r="H2061" s="8">
        <v>468000</v>
      </c>
      <c r="I2061" s="8">
        <v>468000</v>
      </c>
      <c r="J2061" s="8">
        <v>312000</v>
      </c>
      <c r="K2061" s="8">
        <v>468000</v>
      </c>
      <c r="L2061" s="8"/>
      <c r="M2061" s="8"/>
      <c r="N2061" s="8"/>
      <c r="O2061" s="8"/>
      <c r="P2061" s="7"/>
      <c r="Q2061" s="7"/>
      <c r="R2061" s="7"/>
      <c r="S2061" s="7" t="s">
        <v>130</v>
      </c>
      <c r="T2061" s="7" t="s">
        <v>539</v>
      </c>
      <c r="U2061" s="7" t="s">
        <v>539</v>
      </c>
      <c r="V2061" s="21" t="s">
        <v>21</v>
      </c>
    </row>
    <row r="2062" spans="2:22" x14ac:dyDescent="0.25">
      <c r="B2062" s="7" t="s">
        <v>4252</v>
      </c>
      <c r="C2062" s="7" t="s">
        <v>74</v>
      </c>
      <c r="D2062" s="7" t="s">
        <v>24</v>
      </c>
      <c r="E2062" s="7" t="s">
        <v>25</v>
      </c>
      <c r="F2062" s="7" t="s">
        <v>4425</v>
      </c>
      <c r="G2062" s="7" t="s">
        <v>4270</v>
      </c>
      <c r="H2062" s="8">
        <v>137000</v>
      </c>
      <c r="I2062" s="8">
        <v>137000</v>
      </c>
      <c r="J2062" s="8">
        <v>137000</v>
      </c>
      <c r="K2062" s="8">
        <v>137000</v>
      </c>
      <c r="L2062" s="8"/>
      <c r="M2062" s="8"/>
      <c r="N2062" s="8"/>
      <c r="O2062" s="8"/>
      <c r="P2062" s="7"/>
      <c r="Q2062" s="7"/>
      <c r="R2062" s="7"/>
      <c r="S2062" s="7" t="s">
        <v>130</v>
      </c>
      <c r="T2062" s="7" t="s">
        <v>539</v>
      </c>
      <c r="U2062" s="7" t="s">
        <v>539</v>
      </c>
      <c r="V2062" s="21" t="s">
        <v>21</v>
      </c>
    </row>
    <row r="2063" spans="2:22" x14ac:dyDescent="0.25">
      <c r="B2063" s="7" t="s">
        <v>4252</v>
      </c>
      <c r="C2063" s="7" t="s">
        <v>74</v>
      </c>
      <c r="D2063" s="7" t="s">
        <v>24</v>
      </c>
      <c r="E2063" s="7" t="s">
        <v>25</v>
      </c>
      <c r="F2063" s="7" t="s">
        <v>4426</v>
      </c>
      <c r="G2063" s="7" t="s">
        <v>4270</v>
      </c>
      <c r="H2063" s="8">
        <v>128000</v>
      </c>
      <c r="I2063" s="8">
        <v>128000</v>
      </c>
      <c r="J2063" s="8">
        <v>128000</v>
      </c>
      <c r="K2063" s="8">
        <v>128000</v>
      </c>
      <c r="L2063" s="8"/>
      <c r="M2063" s="8"/>
      <c r="N2063" s="8"/>
      <c r="O2063" s="8"/>
      <c r="P2063" s="7"/>
      <c r="Q2063" s="7"/>
      <c r="R2063" s="7"/>
      <c r="S2063" s="7" t="s">
        <v>130</v>
      </c>
      <c r="T2063" s="7" t="s">
        <v>539</v>
      </c>
      <c r="U2063" s="7" t="s">
        <v>539</v>
      </c>
      <c r="V2063" s="21" t="s">
        <v>21</v>
      </c>
    </row>
    <row r="2064" spans="2:22" x14ac:dyDescent="0.25">
      <c r="B2064" s="7" t="s">
        <v>4252</v>
      </c>
      <c r="C2064" s="7" t="s">
        <v>74</v>
      </c>
      <c r="D2064" s="7" t="s">
        <v>24</v>
      </c>
      <c r="E2064" s="7" t="s">
        <v>25</v>
      </c>
      <c r="F2064" s="7" t="s">
        <v>4427</v>
      </c>
      <c r="G2064" s="7" t="s">
        <v>4270</v>
      </c>
      <c r="H2064" s="8">
        <v>122000</v>
      </c>
      <c r="I2064" s="8">
        <v>122000</v>
      </c>
      <c r="J2064" s="8">
        <v>122000</v>
      </c>
      <c r="K2064" s="8">
        <v>122000</v>
      </c>
      <c r="L2064" s="8"/>
      <c r="M2064" s="8"/>
      <c r="N2064" s="8"/>
      <c r="O2064" s="8"/>
      <c r="P2064" s="7"/>
      <c r="Q2064" s="7"/>
      <c r="R2064" s="7"/>
      <c r="S2064" s="7" t="s">
        <v>130</v>
      </c>
      <c r="T2064" s="7" t="s">
        <v>539</v>
      </c>
      <c r="U2064" s="7" t="s">
        <v>539</v>
      </c>
      <c r="V2064" s="21" t="s">
        <v>21</v>
      </c>
    </row>
    <row r="2065" spans="2:22" x14ac:dyDescent="0.25">
      <c r="B2065" s="7" t="s">
        <v>4252</v>
      </c>
      <c r="C2065" s="7" t="s">
        <v>74</v>
      </c>
      <c r="D2065" s="7" t="s">
        <v>44</v>
      </c>
      <c r="E2065" s="7" t="s">
        <v>25</v>
      </c>
      <c r="F2065" s="7" t="s">
        <v>4428</v>
      </c>
      <c r="G2065" s="7" t="s">
        <v>4270</v>
      </c>
      <c r="H2065" s="8">
        <v>230500</v>
      </c>
      <c r="I2065" s="8">
        <v>230500</v>
      </c>
      <c r="J2065" s="8">
        <v>153666</v>
      </c>
      <c r="K2065" s="8">
        <v>230500</v>
      </c>
      <c r="L2065" s="8"/>
      <c r="M2065" s="8"/>
      <c r="N2065" s="8"/>
      <c r="O2065" s="8"/>
      <c r="P2065" s="7"/>
      <c r="Q2065" s="7"/>
      <c r="R2065" s="7"/>
      <c r="S2065" s="7" t="s">
        <v>130</v>
      </c>
      <c r="T2065" s="7" t="s">
        <v>539</v>
      </c>
      <c r="U2065" s="7" t="s">
        <v>539</v>
      </c>
      <c r="V2065" s="21" t="s">
        <v>21</v>
      </c>
    </row>
    <row r="2066" spans="2:22" x14ac:dyDescent="0.25">
      <c r="B2066" s="7" t="s">
        <v>4252</v>
      </c>
      <c r="C2066" s="7" t="s">
        <v>74</v>
      </c>
      <c r="D2066" s="7" t="s">
        <v>207</v>
      </c>
      <c r="E2066" s="7" t="s">
        <v>25</v>
      </c>
      <c r="F2066" s="7" t="s">
        <v>4429</v>
      </c>
      <c r="G2066" s="7" t="s">
        <v>4270</v>
      </c>
      <c r="H2066" s="8">
        <v>123000</v>
      </c>
      <c r="I2066" s="8">
        <v>123000</v>
      </c>
      <c r="J2066" s="8">
        <v>41000</v>
      </c>
      <c r="K2066" s="8">
        <v>41000</v>
      </c>
      <c r="L2066" s="8"/>
      <c r="M2066" s="8"/>
      <c r="N2066" s="8"/>
      <c r="O2066" s="8"/>
      <c r="P2066" s="7"/>
      <c r="Q2066" s="7"/>
      <c r="R2066" s="7"/>
      <c r="S2066" s="7" t="s">
        <v>130</v>
      </c>
      <c r="T2066" s="7" t="s">
        <v>539</v>
      </c>
      <c r="U2066" s="7" t="s">
        <v>539</v>
      </c>
      <c r="V2066" s="21" t="s">
        <v>4430</v>
      </c>
    </row>
    <row r="2067" spans="2:22" x14ac:dyDescent="0.25">
      <c r="B2067" s="7" t="s">
        <v>4252</v>
      </c>
      <c r="C2067" s="7" t="s">
        <v>74</v>
      </c>
      <c r="D2067" s="7" t="s">
        <v>24</v>
      </c>
      <c r="E2067" s="7" t="s">
        <v>25</v>
      </c>
      <c r="F2067" s="7" t="s">
        <v>4431</v>
      </c>
      <c r="G2067" s="7" t="s">
        <v>4270</v>
      </c>
      <c r="H2067" s="8">
        <v>184550</v>
      </c>
      <c r="I2067" s="8">
        <v>184550</v>
      </c>
      <c r="J2067" s="8">
        <v>184550</v>
      </c>
      <c r="K2067" s="8">
        <v>184550</v>
      </c>
      <c r="L2067" s="8"/>
      <c r="M2067" s="8"/>
      <c r="N2067" s="8"/>
      <c r="O2067" s="8"/>
      <c r="P2067" s="7"/>
      <c r="Q2067" s="7"/>
      <c r="R2067" s="7"/>
      <c r="S2067" s="7" t="s">
        <v>130</v>
      </c>
      <c r="T2067" s="7" t="s">
        <v>539</v>
      </c>
      <c r="U2067" s="7" t="s">
        <v>539</v>
      </c>
      <c r="V2067" s="21" t="s">
        <v>4432</v>
      </c>
    </row>
    <row r="2068" spans="2:22" x14ac:dyDescent="0.25">
      <c r="B2068" s="7" t="s">
        <v>4252</v>
      </c>
      <c r="C2068" s="7" t="s">
        <v>74</v>
      </c>
      <c r="D2068" s="7" t="s">
        <v>24</v>
      </c>
      <c r="E2068" s="7" t="s">
        <v>25</v>
      </c>
      <c r="F2068" s="7" t="s">
        <v>4433</v>
      </c>
      <c r="G2068" s="7" t="s">
        <v>4270</v>
      </c>
      <c r="H2068" s="8">
        <v>236000</v>
      </c>
      <c r="I2068" s="8">
        <v>236000</v>
      </c>
      <c r="J2068" s="8">
        <v>236000</v>
      </c>
      <c r="K2068" s="8">
        <v>236000</v>
      </c>
      <c r="L2068" s="8"/>
      <c r="M2068" s="8"/>
      <c r="N2068" s="8"/>
      <c r="O2068" s="8"/>
      <c r="P2068" s="7"/>
      <c r="Q2068" s="7"/>
      <c r="R2068" s="7"/>
      <c r="S2068" s="7" t="s">
        <v>130</v>
      </c>
      <c r="T2068" s="7" t="s">
        <v>539</v>
      </c>
      <c r="U2068" s="7" t="s">
        <v>539</v>
      </c>
      <c r="V2068" s="21" t="s">
        <v>21</v>
      </c>
    </row>
    <row r="2069" spans="2:22" x14ac:dyDescent="0.25">
      <c r="B2069" s="7" t="s">
        <v>4252</v>
      </c>
      <c r="C2069" s="7" t="s">
        <v>32</v>
      </c>
      <c r="D2069" s="7" t="s">
        <v>24</v>
      </c>
      <c r="E2069" s="7" t="s">
        <v>25</v>
      </c>
      <c r="F2069" s="7" t="s">
        <v>4269</v>
      </c>
      <c r="G2069" s="7" t="s">
        <v>4270</v>
      </c>
      <c r="H2069" s="8">
        <v>500000</v>
      </c>
      <c r="I2069" s="8">
        <v>500000</v>
      </c>
      <c r="J2069" s="8">
        <v>500000</v>
      </c>
      <c r="K2069" s="8">
        <v>500000</v>
      </c>
      <c r="L2069" s="8"/>
      <c r="M2069" s="8"/>
      <c r="N2069" s="8"/>
      <c r="O2069" s="8"/>
      <c r="P2069" s="7"/>
      <c r="Q2069" s="7"/>
      <c r="R2069" s="7">
        <v>8</v>
      </c>
      <c r="S2069" s="7" t="s">
        <v>900</v>
      </c>
      <c r="T2069" s="7" t="s">
        <v>29</v>
      </c>
      <c r="U2069" s="7" t="s">
        <v>38</v>
      </c>
      <c r="V2069" s="21" t="s">
        <v>4271</v>
      </c>
    </row>
    <row r="2070" spans="2:22" x14ac:dyDescent="0.25">
      <c r="B2070" s="7" t="s">
        <v>4252</v>
      </c>
      <c r="C2070" s="7" t="s">
        <v>74</v>
      </c>
      <c r="D2070" s="7" t="s">
        <v>24</v>
      </c>
      <c r="E2070" s="7" t="s">
        <v>25</v>
      </c>
      <c r="F2070" s="7" t="s">
        <v>4438</v>
      </c>
      <c r="G2070" s="7" t="s">
        <v>4270</v>
      </c>
      <c r="H2070" s="8">
        <v>500000</v>
      </c>
      <c r="I2070" s="8">
        <v>500000</v>
      </c>
      <c r="J2070" s="8">
        <v>500000</v>
      </c>
      <c r="K2070" s="8">
        <v>500000</v>
      </c>
      <c r="L2070" s="8"/>
      <c r="M2070" s="8"/>
      <c r="N2070" s="8"/>
      <c r="O2070" s="8"/>
      <c r="P2070" s="7"/>
      <c r="Q2070" s="7"/>
      <c r="R2070" s="7"/>
      <c r="S2070" s="7" t="s">
        <v>130</v>
      </c>
      <c r="T2070" s="7" t="s">
        <v>539</v>
      </c>
      <c r="U2070" s="7" t="s">
        <v>539</v>
      </c>
      <c r="V2070" s="21" t="s">
        <v>21</v>
      </c>
    </row>
    <row r="2071" spans="2:22" x14ac:dyDescent="0.25">
      <c r="B2071" s="7" t="s">
        <v>4252</v>
      </c>
      <c r="C2071" s="7" t="s">
        <v>74</v>
      </c>
      <c r="D2071" s="7" t="s">
        <v>24</v>
      </c>
      <c r="E2071" s="7" t="s">
        <v>25</v>
      </c>
      <c r="F2071" s="7" t="s">
        <v>4440</v>
      </c>
      <c r="G2071" s="7" t="s">
        <v>4270</v>
      </c>
      <c r="H2071" s="8">
        <v>320250</v>
      </c>
      <c r="I2071" s="8">
        <v>320250</v>
      </c>
      <c r="J2071" s="8">
        <v>320250</v>
      </c>
      <c r="K2071" s="8">
        <v>320250</v>
      </c>
      <c r="L2071" s="8"/>
      <c r="M2071" s="8"/>
      <c r="N2071" s="8"/>
      <c r="O2071" s="8"/>
      <c r="P2071" s="7"/>
      <c r="Q2071" s="7"/>
      <c r="R2071" s="7"/>
      <c r="S2071" s="7" t="s">
        <v>130</v>
      </c>
      <c r="T2071" s="7" t="s">
        <v>539</v>
      </c>
      <c r="U2071" s="7" t="s">
        <v>539</v>
      </c>
      <c r="V2071" s="21" t="s">
        <v>4441</v>
      </c>
    </row>
    <row r="2072" spans="2:22" x14ac:dyDescent="0.25">
      <c r="B2072" s="7" t="s">
        <v>4252</v>
      </c>
      <c r="C2072" s="7" t="s">
        <v>32</v>
      </c>
      <c r="D2072" s="7" t="s">
        <v>33</v>
      </c>
      <c r="E2072" s="7" t="s">
        <v>25</v>
      </c>
      <c r="F2072" s="7" t="s">
        <v>4280</v>
      </c>
      <c r="G2072" s="7" t="s">
        <v>4270</v>
      </c>
      <c r="H2072" s="8">
        <v>3300000</v>
      </c>
      <c r="I2072" s="8">
        <v>3300000</v>
      </c>
      <c r="J2072" s="8">
        <v>3300000</v>
      </c>
      <c r="K2072" s="8">
        <v>3300000</v>
      </c>
      <c r="L2072" s="8"/>
      <c r="M2072" s="8"/>
      <c r="N2072" s="8"/>
      <c r="O2072" s="8"/>
      <c r="P2072" s="7"/>
      <c r="Q2072" s="7"/>
      <c r="R2072" s="7">
        <v>31</v>
      </c>
      <c r="S2072" s="7" t="s">
        <v>37</v>
      </c>
      <c r="T2072" s="7" t="s">
        <v>29</v>
      </c>
      <c r="U2072" s="7" t="s">
        <v>38</v>
      </c>
      <c r="V2072" s="21" t="s">
        <v>4281</v>
      </c>
    </row>
    <row r="2073" spans="2:22" x14ac:dyDescent="0.25">
      <c r="B2073" s="7" t="s">
        <v>4252</v>
      </c>
      <c r="C2073" s="7" t="s">
        <v>74</v>
      </c>
      <c r="D2073" s="7" t="s">
        <v>24</v>
      </c>
      <c r="E2073" s="7" t="s">
        <v>25</v>
      </c>
      <c r="F2073" s="7" t="s">
        <v>4443</v>
      </c>
      <c r="G2073" s="7" t="s">
        <v>4270</v>
      </c>
      <c r="H2073" s="8">
        <v>401000</v>
      </c>
      <c r="I2073" s="8">
        <v>401000</v>
      </c>
      <c r="J2073" s="8">
        <v>401000</v>
      </c>
      <c r="K2073" s="8">
        <v>401000</v>
      </c>
      <c r="L2073" s="8"/>
      <c r="M2073" s="8"/>
      <c r="N2073" s="8"/>
      <c r="O2073" s="8"/>
      <c r="P2073" s="7"/>
      <c r="Q2073" s="7"/>
      <c r="R2073" s="7"/>
      <c r="S2073" s="7" t="s">
        <v>130</v>
      </c>
      <c r="T2073" s="7" t="s">
        <v>539</v>
      </c>
      <c r="U2073" s="7" t="s">
        <v>539</v>
      </c>
      <c r="V2073" s="21" t="s">
        <v>4443</v>
      </c>
    </row>
    <row r="2074" spans="2:22" x14ac:dyDescent="0.25">
      <c r="B2074" s="7" t="s">
        <v>4252</v>
      </c>
      <c r="C2074" s="7" t="s">
        <v>74</v>
      </c>
      <c r="D2074" s="7" t="s">
        <v>33</v>
      </c>
      <c r="E2074" s="7" t="s">
        <v>25</v>
      </c>
      <c r="F2074" s="7" t="s">
        <v>4364</v>
      </c>
      <c r="G2074" s="7" t="s">
        <v>4270</v>
      </c>
      <c r="H2074" s="8">
        <v>500000</v>
      </c>
      <c r="I2074" s="8">
        <v>500000</v>
      </c>
      <c r="J2074" s="8">
        <v>500000</v>
      </c>
      <c r="K2074" s="8">
        <v>500000</v>
      </c>
      <c r="L2074" s="8"/>
      <c r="M2074" s="8"/>
      <c r="N2074" s="8"/>
      <c r="O2074" s="8"/>
      <c r="P2074" s="7">
        <v>7</v>
      </c>
      <c r="Q2074" s="7">
        <v>2</v>
      </c>
      <c r="R2074" s="7">
        <v>2</v>
      </c>
      <c r="S2074" s="7" t="s">
        <v>28</v>
      </c>
      <c r="T2074" s="7" t="s">
        <v>29</v>
      </c>
      <c r="U2074" s="7" t="s">
        <v>223</v>
      </c>
      <c r="V2074" s="21" t="s">
        <v>4365</v>
      </c>
    </row>
    <row r="2075" spans="2:22" x14ac:dyDescent="0.25">
      <c r="B2075" s="7" t="s">
        <v>4252</v>
      </c>
      <c r="C2075" s="7" t="s">
        <v>74</v>
      </c>
      <c r="D2075" s="7" t="s">
        <v>24</v>
      </c>
      <c r="E2075" s="7" t="s">
        <v>25</v>
      </c>
      <c r="F2075" s="7" t="s">
        <v>4445</v>
      </c>
      <c r="G2075" s="7" t="s">
        <v>4270</v>
      </c>
      <c r="H2075" s="8">
        <v>102000</v>
      </c>
      <c r="I2075" s="8">
        <v>102000</v>
      </c>
      <c r="J2075" s="8">
        <v>102000</v>
      </c>
      <c r="K2075" s="8">
        <v>102000</v>
      </c>
      <c r="L2075" s="8"/>
      <c r="M2075" s="8"/>
      <c r="N2075" s="8"/>
      <c r="O2075" s="8"/>
      <c r="P2075" s="7"/>
      <c r="Q2075" s="7"/>
      <c r="R2075" s="7"/>
      <c r="S2075" s="7" t="s">
        <v>130</v>
      </c>
      <c r="T2075" s="7" t="s">
        <v>539</v>
      </c>
      <c r="U2075" s="7" t="s">
        <v>539</v>
      </c>
      <c r="V2075" s="21" t="s">
        <v>21</v>
      </c>
    </row>
    <row r="2076" spans="2:22" x14ac:dyDescent="0.25">
      <c r="B2076" s="7" t="s">
        <v>4252</v>
      </c>
      <c r="C2076" s="7" t="s">
        <v>74</v>
      </c>
      <c r="D2076" s="7" t="s">
        <v>44</v>
      </c>
      <c r="E2076" s="7" t="s">
        <v>25</v>
      </c>
      <c r="F2076" s="7" t="s">
        <v>4415</v>
      </c>
      <c r="G2076" s="7" t="s">
        <v>4270</v>
      </c>
      <c r="H2076" s="8">
        <v>100000</v>
      </c>
      <c r="I2076" s="8">
        <v>100000</v>
      </c>
      <c r="J2076" s="8">
        <v>0</v>
      </c>
      <c r="K2076" s="8">
        <v>100000</v>
      </c>
      <c r="L2076" s="8"/>
      <c r="M2076" s="8"/>
      <c r="N2076" s="8"/>
      <c r="O2076" s="8"/>
      <c r="P2076" s="7">
        <v>2</v>
      </c>
      <c r="Q2076" s="7">
        <v>3</v>
      </c>
      <c r="R2076" s="7">
        <v>3</v>
      </c>
      <c r="S2076" s="7" t="s">
        <v>201</v>
      </c>
      <c r="T2076" s="7" t="s">
        <v>29</v>
      </c>
      <c r="U2076" s="7" t="s">
        <v>374</v>
      </c>
      <c r="V2076" s="21" t="s">
        <v>4410</v>
      </c>
    </row>
    <row r="2077" spans="2:22" x14ac:dyDescent="0.25">
      <c r="B2077" s="7" t="s">
        <v>4252</v>
      </c>
      <c r="C2077" s="7" t="s">
        <v>74</v>
      </c>
      <c r="D2077" s="7" t="s">
        <v>24</v>
      </c>
      <c r="E2077" s="7" t="s">
        <v>25</v>
      </c>
      <c r="F2077" s="7" t="s">
        <v>4418</v>
      </c>
      <c r="G2077" s="7" t="s">
        <v>4270</v>
      </c>
      <c r="H2077" s="8">
        <v>49000</v>
      </c>
      <c r="I2077" s="8">
        <v>49000</v>
      </c>
      <c r="J2077" s="8">
        <v>0</v>
      </c>
      <c r="K2077" s="8">
        <v>49000</v>
      </c>
      <c r="L2077" s="8"/>
      <c r="M2077" s="8"/>
      <c r="N2077" s="8"/>
      <c r="O2077" s="8"/>
      <c r="P2077" s="7"/>
      <c r="Q2077" s="7"/>
      <c r="R2077" s="7"/>
      <c r="S2077" s="7" t="s">
        <v>201</v>
      </c>
      <c r="T2077" s="7" t="s">
        <v>29</v>
      </c>
      <c r="U2077" s="7" t="s">
        <v>374</v>
      </c>
      <c r="V2077" s="21" t="s">
        <v>4410</v>
      </c>
    </row>
    <row r="2078" spans="2:22" x14ac:dyDescent="0.25">
      <c r="B2078" s="7" t="s">
        <v>4252</v>
      </c>
      <c r="C2078" s="7" t="s">
        <v>74</v>
      </c>
      <c r="D2078" s="7" t="s">
        <v>44</v>
      </c>
      <c r="E2078" s="7" t="s">
        <v>25</v>
      </c>
      <c r="F2078" s="7" t="s">
        <v>4412</v>
      </c>
      <c r="G2078" s="7" t="s">
        <v>4270</v>
      </c>
      <c r="H2078" s="8">
        <v>137000</v>
      </c>
      <c r="I2078" s="8">
        <v>137000</v>
      </c>
      <c r="J2078" s="8">
        <v>0</v>
      </c>
      <c r="K2078" s="8">
        <v>137000</v>
      </c>
      <c r="L2078" s="8"/>
      <c r="M2078" s="8"/>
      <c r="N2078" s="8"/>
      <c r="O2078" s="8"/>
      <c r="P2078" s="7">
        <v>3</v>
      </c>
      <c r="Q2078" s="7">
        <v>7</v>
      </c>
      <c r="R2078" s="7">
        <v>7</v>
      </c>
      <c r="S2078" s="7" t="s">
        <v>201</v>
      </c>
      <c r="T2078" s="7" t="s">
        <v>29</v>
      </c>
      <c r="U2078" s="7" t="s">
        <v>374</v>
      </c>
      <c r="V2078" s="21" t="s">
        <v>4410</v>
      </c>
    </row>
    <row r="2079" spans="2:22" x14ac:dyDescent="0.25">
      <c r="B2079" s="7" t="s">
        <v>4252</v>
      </c>
      <c r="C2079" s="7" t="s">
        <v>74</v>
      </c>
      <c r="D2079" s="7" t="s">
        <v>24</v>
      </c>
      <c r="E2079" s="7" t="s">
        <v>25</v>
      </c>
      <c r="F2079" s="7" t="s">
        <v>4422</v>
      </c>
      <c r="G2079" s="7" t="s">
        <v>4270</v>
      </c>
      <c r="H2079" s="8">
        <v>2500</v>
      </c>
      <c r="I2079" s="8">
        <v>2500</v>
      </c>
      <c r="J2079" s="8">
        <v>0</v>
      </c>
      <c r="K2079" s="8">
        <v>2500</v>
      </c>
      <c r="L2079" s="8"/>
      <c r="M2079" s="8"/>
      <c r="N2079" s="8"/>
      <c r="O2079" s="8"/>
      <c r="P2079" s="7">
        <v>15</v>
      </c>
      <c r="Q2079" s="7"/>
      <c r="R2079" s="7"/>
      <c r="S2079" s="7" t="s">
        <v>201</v>
      </c>
      <c r="T2079" s="7" t="s">
        <v>29</v>
      </c>
      <c r="U2079" s="7" t="s">
        <v>374</v>
      </c>
      <c r="V2079" s="21" t="s">
        <v>4410</v>
      </c>
    </row>
    <row r="2080" spans="2:22" x14ac:dyDescent="0.25">
      <c r="B2080" s="7" t="s">
        <v>4252</v>
      </c>
      <c r="C2080" s="7" t="s">
        <v>74</v>
      </c>
      <c r="D2080" s="7" t="s">
        <v>44</v>
      </c>
      <c r="E2080" s="7" t="s">
        <v>25</v>
      </c>
      <c r="F2080" s="7" t="s">
        <v>4419</v>
      </c>
      <c r="G2080" s="7" t="s">
        <v>4270</v>
      </c>
      <c r="H2080" s="8">
        <v>65000</v>
      </c>
      <c r="I2080" s="8">
        <v>65000</v>
      </c>
      <c r="J2080" s="8">
        <v>0</v>
      </c>
      <c r="K2080" s="8">
        <v>65000</v>
      </c>
      <c r="L2080" s="8"/>
      <c r="M2080" s="8"/>
      <c r="N2080" s="8"/>
      <c r="O2080" s="8"/>
      <c r="P2080" s="7">
        <v>2</v>
      </c>
      <c r="Q2080" s="7">
        <v>4</v>
      </c>
      <c r="R2080" s="7">
        <v>6</v>
      </c>
      <c r="S2080" s="7" t="s">
        <v>201</v>
      </c>
      <c r="T2080" s="7" t="s">
        <v>29</v>
      </c>
      <c r="U2080" s="7" t="s">
        <v>374</v>
      </c>
      <c r="V2080" s="21" t="s">
        <v>4410</v>
      </c>
    </row>
    <row r="2081" spans="2:22" x14ac:dyDescent="0.25">
      <c r="B2081" s="7" t="s">
        <v>4252</v>
      </c>
      <c r="C2081" s="7" t="s">
        <v>74</v>
      </c>
      <c r="D2081" s="7" t="s">
        <v>24</v>
      </c>
      <c r="E2081" s="7" t="s">
        <v>25</v>
      </c>
      <c r="F2081" s="7" t="s">
        <v>4420</v>
      </c>
      <c r="G2081" s="7" t="s">
        <v>4270</v>
      </c>
      <c r="H2081" s="8">
        <v>5318</v>
      </c>
      <c r="I2081" s="8">
        <v>5318</v>
      </c>
      <c r="J2081" s="8">
        <v>0</v>
      </c>
      <c r="K2081" s="8">
        <v>5318</v>
      </c>
      <c r="L2081" s="8"/>
      <c r="M2081" s="8"/>
      <c r="N2081" s="8"/>
      <c r="O2081" s="8"/>
      <c r="P2081" s="7">
        <v>15</v>
      </c>
      <c r="Q2081" s="7"/>
      <c r="R2081" s="7"/>
      <c r="S2081" s="7" t="s">
        <v>201</v>
      </c>
      <c r="T2081" s="7" t="s">
        <v>29</v>
      </c>
      <c r="U2081" s="7" t="s">
        <v>374</v>
      </c>
      <c r="V2081" s="21" t="s">
        <v>4410</v>
      </c>
    </row>
    <row r="2082" spans="2:22" x14ac:dyDescent="0.25">
      <c r="B2082" s="7" t="s">
        <v>4252</v>
      </c>
      <c r="C2082" s="7" t="s">
        <v>74</v>
      </c>
      <c r="D2082" s="7" t="s">
        <v>24</v>
      </c>
      <c r="E2082" s="7" t="s">
        <v>25</v>
      </c>
      <c r="F2082" s="7" t="s">
        <v>4421</v>
      </c>
      <c r="G2082" s="7" t="s">
        <v>4270</v>
      </c>
      <c r="H2082" s="8">
        <v>6600</v>
      </c>
      <c r="I2082" s="8">
        <v>6600</v>
      </c>
      <c r="J2082" s="8">
        <v>0</v>
      </c>
      <c r="K2082" s="8">
        <v>6600</v>
      </c>
      <c r="L2082" s="8"/>
      <c r="M2082" s="8"/>
      <c r="N2082" s="8"/>
      <c r="O2082" s="8"/>
      <c r="P2082" s="7">
        <v>15</v>
      </c>
      <c r="Q2082" s="7"/>
      <c r="R2082" s="7"/>
      <c r="S2082" s="7" t="s">
        <v>201</v>
      </c>
      <c r="T2082" s="7" t="s">
        <v>29</v>
      </c>
      <c r="U2082" s="7" t="s">
        <v>374</v>
      </c>
      <c r="V2082" s="21" t="s">
        <v>4410</v>
      </c>
    </row>
    <row r="2083" spans="2:22" x14ac:dyDescent="0.25">
      <c r="B2083" s="7" t="s">
        <v>4252</v>
      </c>
      <c r="C2083" s="7" t="s">
        <v>74</v>
      </c>
      <c r="D2083" s="7" t="s">
        <v>24</v>
      </c>
      <c r="E2083" s="7" t="s">
        <v>25</v>
      </c>
      <c r="F2083" s="7" t="s">
        <v>4416</v>
      </c>
      <c r="G2083" s="7" t="s">
        <v>4270</v>
      </c>
      <c r="H2083" s="8">
        <v>68000</v>
      </c>
      <c r="I2083" s="8">
        <v>68000</v>
      </c>
      <c r="J2083" s="8">
        <v>0</v>
      </c>
      <c r="K2083" s="8">
        <v>68000</v>
      </c>
      <c r="L2083" s="8"/>
      <c r="M2083" s="8"/>
      <c r="N2083" s="8"/>
      <c r="O2083" s="8"/>
      <c r="P2083" s="7">
        <v>3</v>
      </c>
      <c r="Q2083" s="7">
        <v>6</v>
      </c>
      <c r="R2083" s="7">
        <v>8</v>
      </c>
      <c r="S2083" s="7" t="s">
        <v>201</v>
      </c>
      <c r="T2083" s="7" t="s">
        <v>29</v>
      </c>
      <c r="U2083" s="7" t="s">
        <v>374</v>
      </c>
      <c r="V2083" s="21" t="s">
        <v>4410</v>
      </c>
    </row>
    <row r="2084" spans="2:22" x14ac:dyDescent="0.25">
      <c r="B2084" s="7" t="s">
        <v>4252</v>
      </c>
      <c r="C2084" s="7" t="s">
        <v>74</v>
      </c>
      <c r="D2084" s="7" t="s">
        <v>44</v>
      </c>
      <c r="E2084" s="7" t="s">
        <v>25</v>
      </c>
      <c r="F2084" s="7" t="s">
        <v>4413</v>
      </c>
      <c r="G2084" s="7" t="s">
        <v>4270</v>
      </c>
      <c r="H2084" s="8">
        <v>179000</v>
      </c>
      <c r="I2084" s="8">
        <v>179000</v>
      </c>
      <c r="J2084" s="8">
        <v>0</v>
      </c>
      <c r="K2084" s="8">
        <v>179000</v>
      </c>
      <c r="L2084" s="8"/>
      <c r="M2084" s="8"/>
      <c r="N2084" s="8"/>
      <c r="O2084" s="8"/>
      <c r="P2084" s="7">
        <v>8</v>
      </c>
      <c r="Q2084" s="7">
        <v>5</v>
      </c>
      <c r="R2084" s="7">
        <v>7</v>
      </c>
      <c r="S2084" s="7" t="s">
        <v>201</v>
      </c>
      <c r="T2084" s="7" t="s">
        <v>29</v>
      </c>
      <c r="U2084" s="7" t="s">
        <v>374</v>
      </c>
      <c r="V2084" s="21" t="s">
        <v>4410</v>
      </c>
    </row>
    <row r="2085" spans="2:22" x14ac:dyDescent="0.25">
      <c r="B2085" s="7" t="s">
        <v>4252</v>
      </c>
      <c r="C2085" s="7" t="s">
        <v>74</v>
      </c>
      <c r="D2085" s="7" t="s">
        <v>44</v>
      </c>
      <c r="E2085" s="7" t="s">
        <v>25</v>
      </c>
      <c r="F2085" s="7" t="s">
        <v>4414</v>
      </c>
      <c r="G2085" s="7" t="s">
        <v>4270</v>
      </c>
      <c r="H2085" s="8">
        <v>112000</v>
      </c>
      <c r="I2085" s="8">
        <v>112000</v>
      </c>
      <c r="J2085" s="8">
        <v>0</v>
      </c>
      <c r="K2085" s="8">
        <v>112000</v>
      </c>
      <c r="L2085" s="8"/>
      <c r="M2085" s="8"/>
      <c r="N2085" s="8"/>
      <c r="O2085" s="8"/>
      <c r="P2085" s="7">
        <v>3</v>
      </c>
      <c r="Q2085" s="7">
        <v>5</v>
      </c>
      <c r="R2085" s="7">
        <v>7</v>
      </c>
      <c r="S2085" s="7" t="s">
        <v>201</v>
      </c>
      <c r="T2085" s="7" t="s">
        <v>29</v>
      </c>
      <c r="U2085" s="7" t="s">
        <v>374</v>
      </c>
      <c r="V2085" s="21" t="s">
        <v>4410</v>
      </c>
    </row>
    <row r="2086" spans="2:22" x14ac:dyDescent="0.25">
      <c r="B2086" s="7" t="s">
        <v>4252</v>
      </c>
      <c r="C2086" s="7" t="s">
        <v>74</v>
      </c>
      <c r="D2086" s="7" t="s">
        <v>44</v>
      </c>
      <c r="E2086" s="7" t="s">
        <v>25</v>
      </c>
      <c r="F2086" s="7" t="s">
        <v>4409</v>
      </c>
      <c r="G2086" s="7" t="s">
        <v>4270</v>
      </c>
      <c r="H2086" s="8">
        <v>0</v>
      </c>
      <c r="I2086" s="8">
        <v>0</v>
      </c>
      <c r="J2086" s="8">
        <v>862688</v>
      </c>
      <c r="K2086" s="8">
        <v>0</v>
      </c>
      <c r="L2086" s="8">
        <v>1078360</v>
      </c>
      <c r="M2086" s="8">
        <v>1078360</v>
      </c>
      <c r="N2086" s="8">
        <v>862688</v>
      </c>
      <c r="O2086" s="8">
        <v>1078360</v>
      </c>
      <c r="P2086" s="7"/>
      <c r="Q2086" s="7"/>
      <c r="R2086" s="7"/>
      <c r="S2086" s="7" t="s">
        <v>201</v>
      </c>
      <c r="T2086" s="7" t="s">
        <v>29</v>
      </c>
      <c r="U2086" s="7" t="s">
        <v>374</v>
      </c>
      <c r="V2086" s="21" t="s">
        <v>4410</v>
      </c>
    </row>
    <row r="2087" spans="2:22" x14ac:dyDescent="0.25">
      <c r="B2087" s="7" t="s">
        <v>4252</v>
      </c>
      <c r="C2087" s="7" t="s">
        <v>74</v>
      </c>
      <c r="D2087" s="7" t="s">
        <v>44</v>
      </c>
      <c r="E2087" s="7" t="s">
        <v>25</v>
      </c>
      <c r="F2087" s="7" t="s">
        <v>4411</v>
      </c>
      <c r="G2087" s="7" t="s">
        <v>4270</v>
      </c>
      <c r="H2087" s="8">
        <v>188942</v>
      </c>
      <c r="I2087" s="8">
        <v>188942</v>
      </c>
      <c r="J2087" s="8">
        <v>0</v>
      </c>
      <c r="K2087" s="8">
        <v>188942</v>
      </c>
      <c r="L2087" s="8"/>
      <c r="M2087" s="8"/>
      <c r="N2087" s="8"/>
      <c r="O2087" s="8"/>
      <c r="P2087" s="7"/>
      <c r="Q2087" s="7"/>
      <c r="R2087" s="7"/>
      <c r="S2087" s="7" t="s">
        <v>201</v>
      </c>
      <c r="T2087" s="7" t="s">
        <v>29</v>
      </c>
      <c r="U2087" s="7" t="s">
        <v>374</v>
      </c>
      <c r="V2087" s="21" t="s">
        <v>4410</v>
      </c>
    </row>
    <row r="2088" spans="2:22" x14ac:dyDescent="0.25">
      <c r="B2088" s="7" t="s">
        <v>4252</v>
      </c>
      <c r="C2088" s="7" t="s">
        <v>74</v>
      </c>
      <c r="D2088" s="7" t="s">
        <v>24</v>
      </c>
      <c r="E2088" s="7" t="s">
        <v>25</v>
      </c>
      <c r="F2088" s="7" t="s">
        <v>4417</v>
      </c>
      <c r="G2088" s="7" t="s">
        <v>4270</v>
      </c>
      <c r="H2088" s="8">
        <v>165000</v>
      </c>
      <c r="I2088" s="8">
        <v>165000</v>
      </c>
      <c r="J2088" s="8">
        <v>0</v>
      </c>
      <c r="K2088" s="8">
        <v>165000</v>
      </c>
      <c r="L2088" s="8"/>
      <c r="M2088" s="8"/>
      <c r="N2088" s="8"/>
      <c r="O2088" s="8"/>
      <c r="P2088" s="7">
        <v>10</v>
      </c>
      <c r="Q2088" s="7">
        <v>4</v>
      </c>
      <c r="R2088" s="7">
        <v>6</v>
      </c>
      <c r="S2088" s="7" t="s">
        <v>201</v>
      </c>
      <c r="T2088" s="7" t="s">
        <v>29</v>
      </c>
      <c r="U2088" s="7" t="s">
        <v>374</v>
      </c>
      <c r="V2088" s="21" t="s">
        <v>4410</v>
      </c>
    </row>
    <row r="2089" spans="2:22" x14ac:dyDescent="0.25">
      <c r="B2089" s="7" t="s">
        <v>4252</v>
      </c>
      <c r="C2089" s="7" t="s">
        <v>74</v>
      </c>
      <c r="D2089" s="7" t="s">
        <v>24</v>
      </c>
      <c r="E2089" s="7" t="s">
        <v>25</v>
      </c>
      <c r="F2089" s="7" t="s">
        <v>4447</v>
      </c>
      <c r="G2089" s="7" t="s">
        <v>4270</v>
      </c>
      <c r="H2089" s="8">
        <v>300750</v>
      </c>
      <c r="I2089" s="8">
        <v>300750</v>
      </c>
      <c r="J2089" s="8">
        <v>300750</v>
      </c>
      <c r="K2089" s="8">
        <v>300750</v>
      </c>
      <c r="L2089" s="8"/>
      <c r="M2089" s="8"/>
      <c r="N2089" s="8"/>
      <c r="O2089" s="8"/>
      <c r="P2089" s="7"/>
      <c r="Q2089" s="7"/>
      <c r="R2089" s="7"/>
      <c r="S2089" s="7" t="s">
        <v>130</v>
      </c>
      <c r="T2089" s="7" t="s">
        <v>539</v>
      </c>
      <c r="U2089" s="7" t="s">
        <v>539</v>
      </c>
      <c r="V2089" s="21" t="s">
        <v>4448</v>
      </c>
    </row>
    <row r="2090" spans="2:22" x14ac:dyDescent="0.25">
      <c r="B2090" s="7" t="s">
        <v>4252</v>
      </c>
      <c r="C2090" s="7" t="s">
        <v>74</v>
      </c>
      <c r="D2090" s="7" t="s">
        <v>24</v>
      </c>
      <c r="E2090" s="7" t="s">
        <v>25</v>
      </c>
      <c r="F2090" s="7" t="s">
        <v>4305</v>
      </c>
      <c r="G2090" s="7" t="s">
        <v>4270</v>
      </c>
      <c r="H2090" s="8">
        <v>500000</v>
      </c>
      <c r="I2090" s="8">
        <v>500000</v>
      </c>
      <c r="J2090" s="8">
        <v>500000</v>
      </c>
      <c r="K2090" s="8">
        <v>500000</v>
      </c>
      <c r="L2090" s="8"/>
      <c r="M2090" s="8"/>
      <c r="N2090" s="8"/>
      <c r="O2090" s="8"/>
      <c r="P2090" s="7">
        <v>16</v>
      </c>
      <c r="Q2090" s="7"/>
      <c r="R2090" s="7">
        <v>16</v>
      </c>
      <c r="S2090" s="7" t="s">
        <v>130</v>
      </c>
      <c r="T2090" s="7" t="s">
        <v>29</v>
      </c>
      <c r="U2090" s="7" t="s">
        <v>124</v>
      </c>
      <c r="V2090" s="21" t="s">
        <v>4305</v>
      </c>
    </row>
    <row r="2091" spans="2:22" x14ac:dyDescent="0.25">
      <c r="B2091" s="7" t="s">
        <v>3048</v>
      </c>
      <c r="C2091" s="7" t="s">
        <v>74</v>
      </c>
      <c r="D2091" s="7" t="s">
        <v>33</v>
      </c>
      <c r="E2091" s="7" t="s">
        <v>34</v>
      </c>
      <c r="F2091" s="7" t="s">
        <v>3202</v>
      </c>
      <c r="G2091" s="7" t="s">
        <v>3203</v>
      </c>
      <c r="H2091" s="8">
        <v>3100000</v>
      </c>
      <c r="I2091" s="8">
        <v>3100000</v>
      </c>
      <c r="J2091" s="8">
        <v>3100000</v>
      </c>
      <c r="K2091" s="8">
        <v>3100000</v>
      </c>
      <c r="L2091" s="8"/>
      <c r="M2091" s="8"/>
      <c r="N2091" s="8"/>
      <c r="O2091" s="8"/>
      <c r="P2091" s="7"/>
      <c r="Q2091" s="7"/>
      <c r="R2091" s="7"/>
      <c r="S2091" s="7" t="s">
        <v>213</v>
      </c>
      <c r="T2091" s="7" t="s">
        <v>29</v>
      </c>
      <c r="U2091" s="7" t="s">
        <v>124</v>
      </c>
      <c r="V2091" s="21" t="s">
        <v>3204</v>
      </c>
    </row>
    <row r="2092" spans="2:22" x14ac:dyDescent="0.25">
      <c r="B2092" s="7" t="s">
        <v>3048</v>
      </c>
      <c r="C2092" s="7" t="s">
        <v>74</v>
      </c>
      <c r="D2092" s="7" t="s">
        <v>44</v>
      </c>
      <c r="E2092" s="7" t="s">
        <v>34</v>
      </c>
      <c r="F2092" s="7" t="s">
        <v>3235</v>
      </c>
      <c r="G2092" s="7" t="s">
        <v>3233</v>
      </c>
      <c r="H2092" s="8">
        <v>1800000</v>
      </c>
      <c r="I2092" s="8">
        <v>1800000</v>
      </c>
      <c r="J2092" s="8">
        <v>1800000</v>
      </c>
      <c r="K2092" s="8">
        <v>1800000</v>
      </c>
      <c r="L2092" s="8"/>
      <c r="M2092" s="8"/>
      <c r="N2092" s="8"/>
      <c r="O2092" s="8"/>
      <c r="P2092" s="7"/>
      <c r="Q2092" s="7"/>
      <c r="R2092" s="7"/>
      <c r="S2092" s="7" t="s">
        <v>213</v>
      </c>
      <c r="T2092" s="7" t="s">
        <v>29</v>
      </c>
      <c r="U2092" s="7" t="s">
        <v>131</v>
      </c>
      <c r="V2092" s="21" t="s">
        <v>3234</v>
      </c>
    </row>
    <row r="2093" spans="2:22" x14ac:dyDescent="0.25">
      <c r="B2093" s="7" t="s">
        <v>3048</v>
      </c>
      <c r="C2093" s="7" t="s">
        <v>74</v>
      </c>
      <c r="D2093" s="7" t="s">
        <v>44</v>
      </c>
      <c r="E2093" s="7" t="s">
        <v>34</v>
      </c>
      <c r="F2093" s="7" t="s">
        <v>3232</v>
      </c>
      <c r="G2093" s="7" t="s">
        <v>3233</v>
      </c>
      <c r="H2093" s="8">
        <v>9000000</v>
      </c>
      <c r="I2093" s="8">
        <v>9000000</v>
      </c>
      <c r="J2093" s="8">
        <v>9000000</v>
      </c>
      <c r="K2093" s="8">
        <v>9000000</v>
      </c>
      <c r="L2093" s="8"/>
      <c r="M2093" s="8"/>
      <c r="N2093" s="8"/>
      <c r="O2093" s="8"/>
      <c r="P2093" s="7"/>
      <c r="Q2093" s="7"/>
      <c r="R2093" s="7"/>
      <c r="S2093" s="7" t="s">
        <v>213</v>
      </c>
      <c r="T2093" s="7" t="s">
        <v>29</v>
      </c>
      <c r="U2093" s="7" t="s">
        <v>124</v>
      </c>
      <c r="V2093" s="21" t="s">
        <v>3234</v>
      </c>
    </row>
    <row r="2094" spans="2:22" x14ac:dyDescent="0.25">
      <c r="B2094" s="7" t="s">
        <v>22</v>
      </c>
      <c r="C2094" s="7" t="s">
        <v>74</v>
      </c>
      <c r="D2094" s="7" t="s">
        <v>44</v>
      </c>
      <c r="E2094" s="7" t="s">
        <v>25</v>
      </c>
      <c r="F2094" s="7" t="s">
        <v>255</v>
      </c>
      <c r="G2094" s="7" t="s">
        <v>256</v>
      </c>
      <c r="H2094" s="8">
        <v>371890</v>
      </c>
      <c r="I2094" s="8">
        <v>371890</v>
      </c>
      <c r="J2094" s="8">
        <v>241890</v>
      </c>
      <c r="K2094" s="8">
        <v>371890</v>
      </c>
      <c r="L2094" s="8"/>
      <c r="M2094" s="8"/>
      <c r="N2094" s="8"/>
      <c r="O2094" s="8"/>
      <c r="P2094" s="7"/>
      <c r="Q2094" s="7"/>
      <c r="R2094" s="7"/>
      <c r="S2094" s="7" t="s">
        <v>201</v>
      </c>
      <c r="T2094" s="7" t="s">
        <v>29</v>
      </c>
      <c r="U2094" s="7" t="s">
        <v>257</v>
      </c>
      <c r="V2094" s="21" t="s">
        <v>258</v>
      </c>
    </row>
    <row r="2095" spans="2:22" x14ac:dyDescent="0.25">
      <c r="B2095" s="7" t="s">
        <v>22</v>
      </c>
      <c r="C2095" s="7" t="s">
        <v>74</v>
      </c>
      <c r="D2095" s="7" t="s">
        <v>24</v>
      </c>
      <c r="E2095" s="7" t="s">
        <v>25</v>
      </c>
      <c r="F2095" s="7" t="s">
        <v>333</v>
      </c>
      <c r="G2095" s="7" t="s">
        <v>334</v>
      </c>
      <c r="H2095" s="8">
        <v>798630.8</v>
      </c>
      <c r="I2095" s="8">
        <v>798630.8</v>
      </c>
      <c r="J2095" s="8">
        <v>798630.8</v>
      </c>
      <c r="K2095" s="8">
        <v>798630.8</v>
      </c>
      <c r="L2095" s="8"/>
      <c r="M2095" s="8"/>
      <c r="N2095" s="8"/>
      <c r="O2095" s="8"/>
      <c r="P2095" s="7"/>
      <c r="Q2095" s="7">
        <v>4</v>
      </c>
      <c r="R2095" s="7">
        <v>4</v>
      </c>
      <c r="S2095" s="7" t="s">
        <v>201</v>
      </c>
      <c r="T2095" s="7" t="s">
        <v>317</v>
      </c>
      <c r="U2095" s="7" t="s">
        <v>202</v>
      </c>
      <c r="V2095" s="21" t="s">
        <v>335</v>
      </c>
    </row>
    <row r="2096" spans="2:22" x14ac:dyDescent="0.25">
      <c r="B2096" s="7" t="s">
        <v>2432</v>
      </c>
      <c r="C2096" s="7" t="s">
        <v>74</v>
      </c>
      <c r="D2096" s="7" t="s">
        <v>44</v>
      </c>
      <c r="E2096" s="7" t="s">
        <v>25</v>
      </c>
      <c r="F2096" s="7" t="s">
        <v>2958</v>
      </c>
      <c r="G2096" s="7" t="s">
        <v>2959</v>
      </c>
      <c r="H2096" s="8">
        <v>341027</v>
      </c>
      <c r="I2096" s="8">
        <v>341027</v>
      </c>
      <c r="J2096" s="8">
        <v>306924.84999999998</v>
      </c>
      <c r="K2096" s="8">
        <v>341027</v>
      </c>
      <c r="L2096" s="8"/>
      <c r="M2096" s="8"/>
      <c r="N2096" s="8"/>
      <c r="O2096" s="8"/>
      <c r="P2096" s="7">
        <v>14</v>
      </c>
      <c r="Q2096" s="7">
        <v>3</v>
      </c>
      <c r="R2096" s="7">
        <v>7</v>
      </c>
      <c r="S2096" s="7" t="s">
        <v>28</v>
      </c>
      <c r="T2096" s="7" t="s">
        <v>29</v>
      </c>
      <c r="U2096" s="7" t="s">
        <v>374</v>
      </c>
      <c r="V2096" s="21" t="s">
        <v>2960</v>
      </c>
    </row>
    <row r="2097" spans="2:22" x14ac:dyDescent="0.25">
      <c r="B2097" s="7" t="s">
        <v>22</v>
      </c>
      <c r="C2097" s="7" t="s">
        <v>624</v>
      </c>
      <c r="D2097" s="7" t="s">
        <v>44</v>
      </c>
      <c r="E2097" s="7" t="s">
        <v>34</v>
      </c>
      <c r="F2097" s="7" t="s">
        <v>644</v>
      </c>
      <c r="G2097" s="7" t="s">
        <v>645</v>
      </c>
      <c r="H2097" s="8">
        <v>1000000</v>
      </c>
      <c r="I2097" s="8">
        <v>1000000</v>
      </c>
      <c r="J2097" s="8">
        <v>1000000</v>
      </c>
      <c r="K2097" s="8">
        <v>1000000</v>
      </c>
      <c r="L2097" s="8"/>
      <c r="M2097" s="8"/>
      <c r="N2097" s="8"/>
      <c r="O2097" s="8"/>
      <c r="P2097" s="7"/>
      <c r="Q2097" s="7"/>
      <c r="R2097" s="7"/>
      <c r="S2097" s="7" t="s">
        <v>130</v>
      </c>
      <c r="T2097" s="7" t="s">
        <v>29</v>
      </c>
      <c r="U2097" s="7" t="s">
        <v>627</v>
      </c>
      <c r="V2097" s="21" t="s">
        <v>639</v>
      </c>
    </row>
    <row r="2098" spans="2:22" x14ac:dyDescent="0.25">
      <c r="B2098" s="7" t="s">
        <v>22</v>
      </c>
      <c r="C2098" s="7" t="s">
        <v>74</v>
      </c>
      <c r="D2098" s="7" t="s">
        <v>24</v>
      </c>
      <c r="E2098" s="7" t="s">
        <v>25</v>
      </c>
      <c r="F2098" s="7" t="s">
        <v>541</v>
      </c>
      <c r="G2098" s="7" t="s">
        <v>182</v>
      </c>
      <c r="H2098" s="8">
        <v>156000</v>
      </c>
      <c r="I2098" s="8">
        <v>156000</v>
      </c>
      <c r="J2098" s="8">
        <v>156000</v>
      </c>
      <c r="K2098" s="8">
        <v>156000</v>
      </c>
      <c r="L2098" s="8"/>
      <c r="M2098" s="8"/>
      <c r="N2098" s="8"/>
      <c r="O2098" s="8"/>
      <c r="P2098" s="7"/>
      <c r="Q2098" s="7"/>
      <c r="R2098" s="7"/>
      <c r="S2098" s="7" t="s">
        <v>130</v>
      </c>
      <c r="T2098" s="7" t="s">
        <v>539</v>
      </c>
      <c r="U2098" s="7" t="s">
        <v>539</v>
      </c>
      <c r="V2098" s="21" t="s">
        <v>541</v>
      </c>
    </row>
    <row r="2099" spans="2:22" x14ac:dyDescent="0.25">
      <c r="B2099" s="7" t="s">
        <v>22</v>
      </c>
      <c r="C2099" s="7" t="s">
        <v>74</v>
      </c>
      <c r="D2099" s="7" t="s">
        <v>24</v>
      </c>
      <c r="E2099" s="7" t="s">
        <v>25</v>
      </c>
      <c r="F2099" s="7" t="s">
        <v>549</v>
      </c>
      <c r="G2099" s="7" t="s">
        <v>182</v>
      </c>
      <c r="H2099" s="8">
        <v>169000</v>
      </c>
      <c r="I2099" s="8">
        <v>169000</v>
      </c>
      <c r="J2099" s="8">
        <v>168647.31</v>
      </c>
      <c r="K2099" s="8">
        <v>168647.31</v>
      </c>
      <c r="L2099" s="8"/>
      <c r="M2099" s="8"/>
      <c r="N2099" s="8"/>
      <c r="O2099" s="8"/>
      <c r="P2099" s="7"/>
      <c r="Q2099" s="7"/>
      <c r="R2099" s="7"/>
      <c r="S2099" s="7" t="s">
        <v>130</v>
      </c>
      <c r="T2099" s="7" t="s">
        <v>539</v>
      </c>
      <c r="U2099" s="7" t="s">
        <v>539</v>
      </c>
      <c r="V2099" s="21" t="s">
        <v>21</v>
      </c>
    </row>
    <row r="2100" spans="2:22" x14ac:dyDescent="0.25">
      <c r="B2100" s="7" t="s">
        <v>22</v>
      </c>
      <c r="C2100" s="7" t="s">
        <v>74</v>
      </c>
      <c r="D2100" s="7" t="s">
        <v>24</v>
      </c>
      <c r="E2100" s="7" t="s">
        <v>25</v>
      </c>
      <c r="F2100" s="7" t="s">
        <v>553</v>
      </c>
      <c r="G2100" s="7" t="s">
        <v>182</v>
      </c>
      <c r="H2100" s="8">
        <v>136500</v>
      </c>
      <c r="I2100" s="8">
        <v>136500</v>
      </c>
      <c r="J2100" s="8">
        <v>136500</v>
      </c>
      <c r="K2100" s="8">
        <v>136500</v>
      </c>
      <c r="L2100" s="8"/>
      <c r="M2100" s="8"/>
      <c r="N2100" s="8"/>
      <c r="O2100" s="8"/>
      <c r="P2100" s="7"/>
      <c r="Q2100" s="7"/>
      <c r="R2100" s="7"/>
      <c r="S2100" s="7" t="s">
        <v>130</v>
      </c>
      <c r="T2100" s="7" t="s">
        <v>539</v>
      </c>
      <c r="U2100" s="7" t="s">
        <v>539</v>
      </c>
      <c r="V2100" s="21" t="s">
        <v>554</v>
      </c>
    </row>
    <row r="2101" spans="2:22" x14ac:dyDescent="0.25">
      <c r="B2101" s="7" t="s">
        <v>22</v>
      </c>
      <c r="C2101" s="7" t="s">
        <v>74</v>
      </c>
      <c r="D2101" s="7" t="s">
        <v>24</v>
      </c>
      <c r="E2101" s="7" t="s">
        <v>25</v>
      </c>
      <c r="F2101" s="7" t="s">
        <v>558</v>
      </c>
      <c r="G2101" s="7" t="s">
        <v>182</v>
      </c>
      <c r="H2101" s="8">
        <v>215601</v>
      </c>
      <c r="I2101" s="8">
        <v>215601</v>
      </c>
      <c r="J2101" s="8">
        <v>215444.58</v>
      </c>
      <c r="K2101" s="8">
        <v>215444.58</v>
      </c>
      <c r="L2101" s="8"/>
      <c r="M2101" s="8"/>
      <c r="N2101" s="8"/>
      <c r="O2101" s="8"/>
      <c r="P2101" s="7"/>
      <c r="Q2101" s="7"/>
      <c r="R2101" s="7"/>
      <c r="S2101" s="7" t="s">
        <v>130</v>
      </c>
      <c r="T2101" s="7" t="s">
        <v>539</v>
      </c>
      <c r="U2101" s="7" t="s">
        <v>539</v>
      </c>
      <c r="V2101" s="21" t="s">
        <v>21</v>
      </c>
    </row>
    <row r="2102" spans="2:22" x14ac:dyDescent="0.25">
      <c r="B2102" s="7" t="s">
        <v>22</v>
      </c>
      <c r="C2102" s="7" t="s">
        <v>74</v>
      </c>
      <c r="D2102" s="7" t="s">
        <v>44</v>
      </c>
      <c r="E2102" s="7" t="s">
        <v>25</v>
      </c>
      <c r="F2102" s="7" t="s">
        <v>346</v>
      </c>
      <c r="G2102" s="7" t="s">
        <v>182</v>
      </c>
      <c r="H2102" s="8">
        <v>2500000</v>
      </c>
      <c r="I2102" s="8">
        <v>2500000</v>
      </c>
      <c r="J2102" s="8">
        <v>1767000</v>
      </c>
      <c r="K2102" s="8">
        <v>2500000</v>
      </c>
      <c r="L2102" s="8"/>
      <c r="M2102" s="8"/>
      <c r="N2102" s="8"/>
      <c r="O2102" s="8"/>
      <c r="P2102" s="7"/>
      <c r="Q2102" s="7">
        <v>1</v>
      </c>
      <c r="R2102" s="7">
        <v>4</v>
      </c>
      <c r="S2102" s="7" t="s">
        <v>130</v>
      </c>
      <c r="T2102" s="7" t="s">
        <v>29</v>
      </c>
      <c r="U2102" s="7" t="s">
        <v>223</v>
      </c>
      <c r="V2102" s="21" t="s">
        <v>347</v>
      </c>
    </row>
    <row r="2103" spans="2:22" x14ac:dyDescent="0.25">
      <c r="B2103" s="7" t="s">
        <v>22</v>
      </c>
      <c r="C2103" s="7" t="s">
        <v>74</v>
      </c>
      <c r="D2103" s="7" t="s">
        <v>44</v>
      </c>
      <c r="E2103" s="7" t="s">
        <v>34</v>
      </c>
      <c r="F2103" s="7" t="s">
        <v>287</v>
      </c>
      <c r="G2103" s="7" t="s">
        <v>182</v>
      </c>
      <c r="H2103" s="8">
        <v>9600000</v>
      </c>
      <c r="I2103" s="8">
        <v>9600000</v>
      </c>
      <c r="J2103" s="8">
        <v>1715405.2</v>
      </c>
      <c r="K2103" s="8">
        <v>9600000</v>
      </c>
      <c r="L2103" s="8"/>
      <c r="M2103" s="8"/>
      <c r="N2103" s="8"/>
      <c r="O2103" s="8"/>
      <c r="P2103" s="7"/>
      <c r="Q2103" s="7">
        <v>58</v>
      </c>
      <c r="R2103" s="7">
        <v>58</v>
      </c>
      <c r="S2103" s="7" t="s">
        <v>130</v>
      </c>
      <c r="T2103" s="7" t="s">
        <v>29</v>
      </c>
      <c r="U2103" s="7" t="s">
        <v>124</v>
      </c>
      <c r="V2103" s="21" t="s">
        <v>288</v>
      </c>
    </row>
    <row r="2104" spans="2:22" x14ac:dyDescent="0.25">
      <c r="B2104" s="7" t="s">
        <v>22</v>
      </c>
      <c r="C2104" s="7" t="s">
        <v>74</v>
      </c>
      <c r="D2104" s="7" t="s">
        <v>24</v>
      </c>
      <c r="E2104" s="7" t="s">
        <v>25</v>
      </c>
      <c r="F2104" s="7" t="s">
        <v>181</v>
      </c>
      <c r="G2104" s="7" t="s">
        <v>182</v>
      </c>
      <c r="H2104" s="8">
        <v>646000</v>
      </c>
      <c r="I2104" s="8">
        <v>646000</v>
      </c>
      <c r="J2104" s="8">
        <v>646000</v>
      </c>
      <c r="K2104" s="8">
        <v>646000</v>
      </c>
      <c r="L2104" s="8"/>
      <c r="M2104" s="8"/>
      <c r="N2104" s="8"/>
      <c r="O2104" s="8"/>
      <c r="P2104" s="7">
        <v>22</v>
      </c>
      <c r="Q2104" s="7"/>
      <c r="R2104" s="7">
        <v>22</v>
      </c>
      <c r="S2104" s="7" t="s">
        <v>28</v>
      </c>
      <c r="T2104" s="7" t="s">
        <v>29</v>
      </c>
      <c r="U2104" s="7" t="s">
        <v>124</v>
      </c>
      <c r="V2104" s="21" t="s">
        <v>183</v>
      </c>
    </row>
    <row r="2105" spans="2:22" x14ac:dyDescent="0.25">
      <c r="B2105" s="7" t="s">
        <v>22</v>
      </c>
      <c r="C2105" s="7" t="s">
        <v>74</v>
      </c>
      <c r="D2105" s="7" t="s">
        <v>24</v>
      </c>
      <c r="E2105" s="7" t="s">
        <v>25</v>
      </c>
      <c r="F2105" s="7" t="s">
        <v>348</v>
      </c>
      <c r="G2105" s="7" t="s">
        <v>182</v>
      </c>
      <c r="H2105" s="8">
        <v>8229000</v>
      </c>
      <c r="I2105" s="8">
        <v>8229000</v>
      </c>
      <c r="J2105" s="8">
        <v>8229000</v>
      </c>
      <c r="K2105" s="8">
        <v>8229000</v>
      </c>
      <c r="L2105" s="8"/>
      <c r="M2105" s="8"/>
      <c r="N2105" s="8"/>
      <c r="O2105" s="8"/>
      <c r="P2105" s="7">
        <v>197</v>
      </c>
      <c r="Q2105" s="7"/>
      <c r="R2105" s="7">
        <v>197</v>
      </c>
      <c r="S2105" s="7" t="s">
        <v>201</v>
      </c>
      <c r="T2105" s="7" t="s">
        <v>29</v>
      </c>
      <c r="U2105" s="7" t="s">
        <v>349</v>
      </c>
      <c r="V2105" s="21" t="s">
        <v>350</v>
      </c>
    </row>
    <row r="2106" spans="2:22" x14ac:dyDescent="0.25">
      <c r="B2106" s="7" t="s">
        <v>22</v>
      </c>
      <c r="C2106" s="7" t="s">
        <v>74</v>
      </c>
      <c r="D2106" s="7" t="s">
        <v>24</v>
      </c>
      <c r="E2106" s="7" t="s">
        <v>25</v>
      </c>
      <c r="F2106" s="7" t="s">
        <v>197</v>
      </c>
      <c r="G2106" s="7" t="s">
        <v>193</v>
      </c>
      <c r="H2106" s="8">
        <v>950000</v>
      </c>
      <c r="I2106" s="8">
        <v>950000</v>
      </c>
      <c r="J2106" s="8">
        <v>950000</v>
      </c>
      <c r="K2106" s="8">
        <v>950000</v>
      </c>
      <c r="L2106" s="8"/>
      <c r="M2106" s="8"/>
      <c r="N2106" s="8"/>
      <c r="O2106" s="8"/>
      <c r="P2106" s="7">
        <v>26</v>
      </c>
      <c r="Q2106" s="7"/>
      <c r="R2106" s="7">
        <v>26</v>
      </c>
      <c r="S2106" s="7" t="s">
        <v>187</v>
      </c>
      <c r="T2106" s="7" t="s">
        <v>29</v>
      </c>
      <c r="U2106" s="7" t="s">
        <v>124</v>
      </c>
      <c r="V2106" s="21" t="s">
        <v>198</v>
      </c>
    </row>
    <row r="2107" spans="2:22" x14ac:dyDescent="0.25">
      <c r="B2107" s="7" t="s">
        <v>22</v>
      </c>
      <c r="C2107" s="7" t="s">
        <v>74</v>
      </c>
      <c r="D2107" s="7" t="s">
        <v>33</v>
      </c>
      <c r="E2107" s="7" t="s">
        <v>34</v>
      </c>
      <c r="F2107" s="7" t="s">
        <v>192</v>
      </c>
      <c r="G2107" s="7" t="s">
        <v>193</v>
      </c>
      <c r="H2107" s="8">
        <v>5800000</v>
      </c>
      <c r="I2107" s="8">
        <v>5800000</v>
      </c>
      <c r="J2107" s="8">
        <v>5800000</v>
      </c>
      <c r="K2107" s="8">
        <v>5800000</v>
      </c>
      <c r="L2107" s="8"/>
      <c r="M2107" s="8"/>
      <c r="N2107" s="8"/>
      <c r="O2107" s="8"/>
      <c r="P2107" s="7"/>
      <c r="Q2107" s="7"/>
      <c r="R2107" s="7"/>
      <c r="S2107" s="7" t="s">
        <v>187</v>
      </c>
      <c r="T2107" s="7" t="s">
        <v>29</v>
      </c>
      <c r="U2107" s="7" t="s">
        <v>166</v>
      </c>
      <c r="V2107" s="21" t="s">
        <v>188</v>
      </c>
    </row>
    <row r="2108" spans="2:22" x14ac:dyDescent="0.25">
      <c r="B2108" s="7" t="s">
        <v>22</v>
      </c>
      <c r="C2108" s="7" t="s">
        <v>74</v>
      </c>
      <c r="D2108" s="7" t="s">
        <v>24</v>
      </c>
      <c r="E2108" s="7" t="s">
        <v>25</v>
      </c>
      <c r="F2108" s="7" t="s">
        <v>485</v>
      </c>
      <c r="G2108" s="7" t="s">
        <v>193</v>
      </c>
      <c r="H2108" s="8">
        <v>160163.4</v>
      </c>
      <c r="I2108" s="8">
        <v>160163.4</v>
      </c>
      <c r="J2108" s="8">
        <v>160008.82000000004</v>
      </c>
      <c r="K2108" s="8">
        <v>160008.82000000004</v>
      </c>
      <c r="L2108" s="8"/>
      <c r="M2108" s="8"/>
      <c r="N2108" s="8"/>
      <c r="O2108" s="8"/>
      <c r="P2108" s="7">
        <v>2</v>
      </c>
      <c r="Q2108" s="7">
        <v>11</v>
      </c>
      <c r="R2108" s="7">
        <v>11</v>
      </c>
      <c r="S2108" s="7" t="s">
        <v>28</v>
      </c>
      <c r="T2108" s="7" t="s">
        <v>29</v>
      </c>
      <c r="U2108" s="7" t="s">
        <v>374</v>
      </c>
      <c r="V2108" s="21" t="s">
        <v>484</v>
      </c>
    </row>
    <row r="2109" spans="2:22" x14ac:dyDescent="0.25">
      <c r="B2109" s="7" t="s">
        <v>22</v>
      </c>
      <c r="C2109" s="7" t="s">
        <v>74</v>
      </c>
      <c r="D2109" s="7" t="s">
        <v>24</v>
      </c>
      <c r="E2109" s="7" t="s">
        <v>25</v>
      </c>
      <c r="F2109" s="7" t="s">
        <v>486</v>
      </c>
      <c r="G2109" s="7" t="s">
        <v>193</v>
      </c>
      <c r="H2109" s="8">
        <v>500000</v>
      </c>
      <c r="I2109" s="8">
        <v>500000</v>
      </c>
      <c r="J2109" s="8">
        <v>500000</v>
      </c>
      <c r="K2109" s="8">
        <v>500000</v>
      </c>
      <c r="L2109" s="8"/>
      <c r="M2109" s="8"/>
      <c r="N2109" s="8"/>
      <c r="O2109" s="8"/>
      <c r="P2109" s="7"/>
      <c r="Q2109" s="7"/>
      <c r="R2109" s="7"/>
      <c r="S2109" s="7" t="s">
        <v>28</v>
      </c>
      <c r="T2109" s="7" t="s">
        <v>29</v>
      </c>
      <c r="U2109" s="7" t="s">
        <v>374</v>
      </c>
      <c r="V2109" s="21" t="s">
        <v>484</v>
      </c>
    </row>
    <row r="2110" spans="2:22" x14ac:dyDescent="0.25">
      <c r="B2110" s="7" t="s">
        <v>22</v>
      </c>
      <c r="C2110" s="7" t="s">
        <v>74</v>
      </c>
      <c r="D2110" s="7" t="s">
        <v>24</v>
      </c>
      <c r="E2110" s="7" t="s">
        <v>25</v>
      </c>
      <c r="F2110" s="7" t="s">
        <v>483</v>
      </c>
      <c r="G2110" s="7" t="s">
        <v>193</v>
      </c>
      <c r="H2110" s="8">
        <v>84411</v>
      </c>
      <c r="I2110" s="8">
        <v>84411</v>
      </c>
      <c r="J2110" s="8">
        <v>84411</v>
      </c>
      <c r="K2110" s="8">
        <v>84411</v>
      </c>
      <c r="L2110" s="8"/>
      <c r="M2110" s="8"/>
      <c r="N2110" s="8"/>
      <c r="O2110" s="8"/>
      <c r="P2110" s="7"/>
      <c r="Q2110" s="7"/>
      <c r="R2110" s="7"/>
      <c r="S2110" s="7" t="s">
        <v>28</v>
      </c>
      <c r="T2110" s="7" t="s">
        <v>29</v>
      </c>
      <c r="U2110" s="7" t="s">
        <v>374</v>
      </c>
      <c r="V2110" s="21" t="s">
        <v>484</v>
      </c>
    </row>
    <row r="2111" spans="2:22" x14ac:dyDescent="0.25">
      <c r="B2111" s="7" t="s">
        <v>22</v>
      </c>
      <c r="C2111" s="7" t="s">
        <v>588</v>
      </c>
      <c r="D2111" s="7" t="s">
        <v>24</v>
      </c>
      <c r="E2111" s="7" t="s">
        <v>25</v>
      </c>
      <c r="F2111" s="7" t="s">
        <v>591</v>
      </c>
      <c r="G2111" s="7" t="s">
        <v>193</v>
      </c>
      <c r="H2111" s="8">
        <v>150000</v>
      </c>
      <c r="I2111" s="8">
        <v>150000</v>
      </c>
      <c r="J2111" s="8">
        <v>150000</v>
      </c>
      <c r="K2111" s="8">
        <v>150000</v>
      </c>
      <c r="L2111" s="8"/>
      <c r="M2111" s="8"/>
      <c r="N2111" s="8"/>
      <c r="O2111" s="8"/>
      <c r="P2111" s="7"/>
      <c r="Q2111" s="7"/>
      <c r="R2111" s="7"/>
      <c r="S2111" s="7" t="s">
        <v>21</v>
      </c>
      <c r="T2111" s="7" t="s">
        <v>29</v>
      </c>
      <c r="U2111" s="7" t="s">
        <v>590</v>
      </c>
      <c r="V2111" s="21" t="s">
        <v>21</v>
      </c>
    </row>
    <row r="2112" spans="2:22" x14ac:dyDescent="0.25">
      <c r="B2112" s="7" t="s">
        <v>22</v>
      </c>
      <c r="C2112" s="7" t="s">
        <v>74</v>
      </c>
      <c r="D2112" s="7" t="s">
        <v>24</v>
      </c>
      <c r="E2112" s="7" t="s">
        <v>25</v>
      </c>
      <c r="F2112" s="7" t="s">
        <v>191</v>
      </c>
      <c r="G2112" s="7" t="s">
        <v>186</v>
      </c>
      <c r="H2112" s="8">
        <v>850000</v>
      </c>
      <c r="I2112" s="8">
        <v>850000</v>
      </c>
      <c r="J2112" s="8">
        <v>850000</v>
      </c>
      <c r="K2112" s="8">
        <v>850000</v>
      </c>
      <c r="L2112" s="8"/>
      <c r="M2112" s="8"/>
      <c r="N2112" s="8"/>
      <c r="O2112" s="8"/>
      <c r="P2112" s="7">
        <v>28</v>
      </c>
      <c r="Q2112" s="7"/>
      <c r="R2112" s="7">
        <v>28</v>
      </c>
      <c r="S2112" s="7" t="s">
        <v>187</v>
      </c>
      <c r="T2112" s="7" t="s">
        <v>29</v>
      </c>
      <c r="U2112" s="7" t="s">
        <v>124</v>
      </c>
      <c r="V2112" s="21" t="s">
        <v>188</v>
      </c>
    </row>
    <row r="2113" spans="2:22" x14ac:dyDescent="0.25">
      <c r="B2113" s="7" t="s">
        <v>22</v>
      </c>
      <c r="C2113" s="7" t="s">
        <v>74</v>
      </c>
      <c r="D2113" s="7" t="s">
        <v>33</v>
      </c>
      <c r="E2113" s="7" t="s">
        <v>184</v>
      </c>
      <c r="F2113" s="7" t="s">
        <v>185</v>
      </c>
      <c r="G2113" s="7" t="s">
        <v>186</v>
      </c>
      <c r="H2113" s="8">
        <v>14700000</v>
      </c>
      <c r="I2113" s="8">
        <v>14700000</v>
      </c>
      <c r="J2113" s="8">
        <v>14700000</v>
      </c>
      <c r="K2113" s="8">
        <v>14700000</v>
      </c>
      <c r="L2113" s="8"/>
      <c r="M2113" s="8"/>
      <c r="N2113" s="8"/>
      <c r="O2113" s="8"/>
      <c r="P2113" s="7">
        <v>9</v>
      </c>
      <c r="Q2113" s="7">
        <v>27</v>
      </c>
      <c r="R2113" s="7">
        <v>36</v>
      </c>
      <c r="S2113" s="7" t="s">
        <v>187</v>
      </c>
      <c r="T2113" s="7" t="s">
        <v>29</v>
      </c>
      <c r="U2113" s="7" t="s">
        <v>124</v>
      </c>
      <c r="V2113" s="21" t="s">
        <v>188</v>
      </c>
    </row>
    <row r="2114" spans="2:22" x14ac:dyDescent="0.25">
      <c r="B2114" s="7" t="s">
        <v>22</v>
      </c>
      <c r="C2114" s="7" t="s">
        <v>74</v>
      </c>
      <c r="D2114" s="7" t="s">
        <v>33</v>
      </c>
      <c r="E2114" s="7" t="s">
        <v>184</v>
      </c>
      <c r="F2114" s="7" t="s">
        <v>189</v>
      </c>
      <c r="G2114" s="7" t="s">
        <v>186</v>
      </c>
      <c r="H2114" s="8">
        <v>6000000</v>
      </c>
      <c r="I2114" s="8">
        <v>6000000</v>
      </c>
      <c r="J2114" s="8">
        <v>6000000</v>
      </c>
      <c r="K2114" s="8">
        <v>6000000</v>
      </c>
      <c r="L2114" s="8"/>
      <c r="M2114" s="8"/>
      <c r="N2114" s="8"/>
      <c r="O2114" s="8"/>
      <c r="P2114" s="7"/>
      <c r="Q2114" s="7"/>
      <c r="R2114" s="7"/>
      <c r="S2114" s="7" t="s">
        <v>187</v>
      </c>
      <c r="T2114" s="7" t="s">
        <v>29</v>
      </c>
      <c r="U2114" s="7" t="s">
        <v>124</v>
      </c>
      <c r="V2114" s="21" t="s">
        <v>190</v>
      </c>
    </row>
    <row r="2115" spans="2:22" x14ac:dyDescent="0.25">
      <c r="B2115" s="7" t="s">
        <v>4498</v>
      </c>
      <c r="C2115" s="7" t="s">
        <v>23</v>
      </c>
      <c r="D2115" s="7" t="s">
        <v>33</v>
      </c>
      <c r="E2115" s="7" t="s">
        <v>25</v>
      </c>
      <c r="F2115" s="7" t="s">
        <v>3651</v>
      </c>
      <c r="G2115" s="7" t="s">
        <v>3652</v>
      </c>
      <c r="H2115" s="8">
        <v>240739.09</v>
      </c>
      <c r="I2115" s="8">
        <v>240739.09</v>
      </c>
      <c r="J2115" s="8">
        <v>120370.09</v>
      </c>
      <c r="K2115" s="8">
        <v>120370.09</v>
      </c>
      <c r="L2115" s="8"/>
      <c r="M2115" s="8"/>
      <c r="N2115" s="8"/>
      <c r="O2115" s="8"/>
      <c r="P2115" s="7">
        <v>3</v>
      </c>
      <c r="Q2115" s="7">
        <v>3</v>
      </c>
      <c r="R2115" s="7">
        <v>7</v>
      </c>
      <c r="S2115" s="7" t="s">
        <v>28</v>
      </c>
      <c r="T2115" s="7" t="s">
        <v>29</v>
      </c>
      <c r="U2115" s="7" t="s">
        <v>30</v>
      </c>
      <c r="V2115" s="21" t="s">
        <v>3653</v>
      </c>
    </row>
    <row r="2116" spans="2:22" x14ac:dyDescent="0.25">
      <c r="B2116" s="7" t="s">
        <v>1283</v>
      </c>
      <c r="C2116" s="7" t="s">
        <v>74</v>
      </c>
      <c r="D2116" s="7" t="s">
        <v>24</v>
      </c>
      <c r="E2116" s="7" t="s">
        <v>25</v>
      </c>
      <c r="F2116" s="7" t="s">
        <v>1432</v>
      </c>
      <c r="G2116" s="7" t="s">
        <v>1399</v>
      </c>
      <c r="H2116" s="8">
        <v>40000</v>
      </c>
      <c r="I2116" s="8">
        <v>40000</v>
      </c>
      <c r="J2116" s="8">
        <v>40000</v>
      </c>
      <c r="K2116" s="8">
        <v>40000</v>
      </c>
      <c r="L2116" s="8"/>
      <c r="M2116" s="8"/>
      <c r="N2116" s="8"/>
      <c r="O2116" s="8"/>
      <c r="P2116" s="7">
        <v>5</v>
      </c>
      <c r="Q2116" s="7"/>
      <c r="R2116" s="7">
        <v>5</v>
      </c>
      <c r="S2116" s="7" t="s">
        <v>28</v>
      </c>
      <c r="T2116" s="7" t="s">
        <v>29</v>
      </c>
      <c r="U2116" s="7" t="s">
        <v>173</v>
      </c>
      <c r="V2116" s="21" t="s">
        <v>1433</v>
      </c>
    </row>
    <row r="2117" spans="2:22" x14ac:dyDescent="0.25">
      <c r="B2117" s="7" t="s">
        <v>1283</v>
      </c>
      <c r="C2117" s="7" t="s">
        <v>74</v>
      </c>
      <c r="D2117" s="7" t="s">
        <v>24</v>
      </c>
      <c r="E2117" s="7" t="s">
        <v>25</v>
      </c>
      <c r="F2117" s="7" t="s">
        <v>1398</v>
      </c>
      <c r="G2117" s="7" t="s">
        <v>1399</v>
      </c>
      <c r="H2117" s="8">
        <v>30000</v>
      </c>
      <c r="I2117" s="8">
        <v>30000</v>
      </c>
      <c r="J2117" s="8">
        <v>30000</v>
      </c>
      <c r="K2117" s="8">
        <v>30000</v>
      </c>
      <c r="L2117" s="8"/>
      <c r="M2117" s="8"/>
      <c r="N2117" s="8"/>
      <c r="O2117" s="8"/>
      <c r="P2117" s="7">
        <v>5</v>
      </c>
      <c r="Q2117" s="7"/>
      <c r="R2117" s="7">
        <v>5</v>
      </c>
      <c r="S2117" s="7" t="s">
        <v>126</v>
      </c>
      <c r="T2117" s="7" t="s">
        <v>29</v>
      </c>
      <c r="U2117" s="7" t="s">
        <v>124</v>
      </c>
      <c r="V2117" s="21" t="s">
        <v>1400</v>
      </c>
    </row>
    <row r="2118" spans="2:22" x14ac:dyDescent="0.25">
      <c r="B2118" s="7" t="s">
        <v>1283</v>
      </c>
      <c r="C2118" s="7" t="s">
        <v>23</v>
      </c>
      <c r="D2118" s="7" t="s">
        <v>33</v>
      </c>
      <c r="E2118" s="7" t="s">
        <v>25</v>
      </c>
      <c r="F2118" s="7" t="s">
        <v>1284</v>
      </c>
      <c r="G2118" s="7" t="s">
        <v>1285</v>
      </c>
      <c r="H2118" s="8">
        <v>285527</v>
      </c>
      <c r="I2118" s="8">
        <v>285527</v>
      </c>
      <c r="J2118" s="8">
        <v>285527</v>
      </c>
      <c r="K2118" s="8">
        <v>285527</v>
      </c>
      <c r="L2118" s="8"/>
      <c r="M2118" s="8"/>
      <c r="N2118" s="8"/>
      <c r="O2118" s="8"/>
      <c r="P2118" s="7"/>
      <c r="Q2118" s="7"/>
      <c r="R2118" s="7"/>
      <c r="S2118" s="7" t="s">
        <v>28</v>
      </c>
      <c r="T2118" s="7" t="s">
        <v>29</v>
      </c>
      <c r="U2118" s="7" t="s">
        <v>374</v>
      </c>
      <c r="V2118" s="21" t="s">
        <v>1286</v>
      </c>
    </row>
    <row r="2119" spans="2:22" x14ac:dyDescent="0.25">
      <c r="B2119" s="7" t="s">
        <v>1283</v>
      </c>
      <c r="C2119" s="7" t="s">
        <v>74</v>
      </c>
      <c r="D2119" s="7" t="s">
        <v>24</v>
      </c>
      <c r="E2119" s="7" t="s">
        <v>25</v>
      </c>
      <c r="F2119" s="7" t="s">
        <v>1596</v>
      </c>
      <c r="G2119" s="7" t="s">
        <v>1300</v>
      </c>
      <c r="H2119" s="8">
        <v>12000</v>
      </c>
      <c r="I2119" s="8">
        <v>12000</v>
      </c>
      <c r="J2119" s="8">
        <v>12000</v>
      </c>
      <c r="K2119" s="8">
        <v>12000</v>
      </c>
      <c r="L2119" s="8"/>
      <c r="M2119" s="8"/>
      <c r="N2119" s="8"/>
      <c r="O2119" s="8"/>
      <c r="P2119" s="7"/>
      <c r="Q2119" s="7"/>
      <c r="R2119" s="7"/>
      <c r="S2119" s="7" t="s">
        <v>130</v>
      </c>
      <c r="T2119" s="7" t="s">
        <v>539</v>
      </c>
      <c r="U2119" s="7" t="s">
        <v>539</v>
      </c>
      <c r="V2119" s="21" t="s">
        <v>1596</v>
      </c>
    </row>
    <row r="2120" spans="2:22" x14ac:dyDescent="0.25">
      <c r="B2120" s="7" t="s">
        <v>1283</v>
      </c>
      <c r="C2120" s="7" t="s">
        <v>588</v>
      </c>
      <c r="D2120" s="7" t="s">
        <v>24</v>
      </c>
      <c r="E2120" s="7" t="s">
        <v>25</v>
      </c>
      <c r="F2120" s="7" t="s">
        <v>1633</v>
      </c>
      <c r="G2120" s="7" t="s">
        <v>1300</v>
      </c>
      <c r="H2120" s="8">
        <v>500000</v>
      </c>
      <c r="I2120" s="8">
        <v>500000</v>
      </c>
      <c r="J2120" s="8">
        <v>500000</v>
      </c>
      <c r="K2120" s="8">
        <v>500000</v>
      </c>
      <c r="L2120" s="8"/>
      <c r="M2120" s="8"/>
      <c r="N2120" s="8"/>
      <c r="O2120" s="8"/>
      <c r="P2120" s="7"/>
      <c r="Q2120" s="7"/>
      <c r="R2120" s="7"/>
      <c r="S2120" s="7" t="s">
        <v>21</v>
      </c>
      <c r="T2120" s="7" t="s">
        <v>29</v>
      </c>
      <c r="U2120" s="7" t="s">
        <v>590</v>
      </c>
      <c r="V2120" s="21" t="s">
        <v>1634</v>
      </c>
    </row>
    <row r="2121" spans="2:22" x14ac:dyDescent="0.25">
      <c r="B2121" s="7" t="s">
        <v>1283</v>
      </c>
      <c r="C2121" s="7" t="s">
        <v>74</v>
      </c>
      <c r="D2121" s="7" t="s">
        <v>24</v>
      </c>
      <c r="E2121" s="7" t="s">
        <v>25</v>
      </c>
      <c r="F2121" s="7" t="s">
        <v>1603</v>
      </c>
      <c r="G2121" s="7" t="s">
        <v>1300</v>
      </c>
      <c r="H2121" s="8">
        <v>150644</v>
      </c>
      <c r="I2121" s="8">
        <v>150644</v>
      </c>
      <c r="J2121" s="8">
        <v>150644</v>
      </c>
      <c r="K2121" s="8">
        <v>150644</v>
      </c>
      <c r="L2121" s="8"/>
      <c r="M2121" s="8"/>
      <c r="N2121" s="8"/>
      <c r="O2121" s="8"/>
      <c r="P2121" s="7"/>
      <c r="Q2121" s="7"/>
      <c r="R2121" s="7"/>
      <c r="S2121" s="7" t="s">
        <v>130</v>
      </c>
      <c r="T2121" s="7" t="s">
        <v>539</v>
      </c>
      <c r="U2121" s="7" t="s">
        <v>539</v>
      </c>
      <c r="V2121" s="21" t="s">
        <v>21</v>
      </c>
    </row>
    <row r="2122" spans="2:22" x14ac:dyDescent="0.25">
      <c r="B2122" s="7" t="s">
        <v>1283</v>
      </c>
      <c r="C2122" s="7" t="s">
        <v>74</v>
      </c>
      <c r="D2122" s="7" t="s">
        <v>24</v>
      </c>
      <c r="E2122" s="7" t="s">
        <v>25</v>
      </c>
      <c r="F2122" s="7" t="s">
        <v>1609</v>
      </c>
      <c r="G2122" s="7" t="s">
        <v>1300</v>
      </c>
      <c r="H2122" s="8">
        <v>53000</v>
      </c>
      <c r="I2122" s="8">
        <v>53000</v>
      </c>
      <c r="J2122" s="8">
        <v>53000</v>
      </c>
      <c r="K2122" s="8">
        <v>53000</v>
      </c>
      <c r="L2122" s="8"/>
      <c r="M2122" s="8"/>
      <c r="N2122" s="8"/>
      <c r="O2122" s="8"/>
      <c r="P2122" s="7"/>
      <c r="Q2122" s="7"/>
      <c r="R2122" s="7"/>
      <c r="S2122" s="7" t="s">
        <v>130</v>
      </c>
      <c r="T2122" s="7" t="s">
        <v>539</v>
      </c>
      <c r="U2122" s="7" t="s">
        <v>539</v>
      </c>
      <c r="V2122" s="21" t="s">
        <v>21</v>
      </c>
    </row>
    <row r="2123" spans="2:22" x14ac:dyDescent="0.25">
      <c r="B2123" s="7" t="s">
        <v>1283</v>
      </c>
      <c r="C2123" s="7" t="s">
        <v>32</v>
      </c>
      <c r="D2123" s="7" t="s">
        <v>44</v>
      </c>
      <c r="E2123" s="7" t="s">
        <v>25</v>
      </c>
      <c r="F2123" s="7" t="s">
        <v>1299</v>
      </c>
      <c r="G2123" s="7" t="s">
        <v>1300</v>
      </c>
      <c r="H2123" s="8">
        <v>11600000</v>
      </c>
      <c r="I2123" s="8">
        <v>11600000</v>
      </c>
      <c r="J2123" s="8">
        <v>6000000</v>
      </c>
      <c r="K2123" s="8">
        <v>11600000</v>
      </c>
      <c r="L2123" s="8"/>
      <c r="M2123" s="8"/>
      <c r="N2123" s="8"/>
      <c r="O2123" s="8"/>
      <c r="P2123" s="7"/>
      <c r="Q2123" s="7"/>
      <c r="R2123" s="7"/>
      <c r="S2123" s="7" t="s">
        <v>47</v>
      </c>
      <c r="T2123" s="7" t="s">
        <v>29</v>
      </c>
      <c r="U2123" s="7" t="s">
        <v>38</v>
      </c>
      <c r="V2123" s="21" t="s">
        <v>1301</v>
      </c>
    </row>
    <row r="2124" spans="2:22" x14ac:dyDescent="0.25">
      <c r="B2124" s="7" t="s">
        <v>1283</v>
      </c>
      <c r="C2124" s="7" t="s">
        <v>74</v>
      </c>
      <c r="D2124" s="7" t="s">
        <v>33</v>
      </c>
      <c r="E2124" s="7" t="s">
        <v>25</v>
      </c>
      <c r="F2124" s="7" t="s">
        <v>1426</v>
      </c>
      <c r="G2124" s="7" t="s">
        <v>1300</v>
      </c>
      <c r="H2124" s="8">
        <v>12000000</v>
      </c>
      <c r="I2124" s="8">
        <v>12000000</v>
      </c>
      <c r="J2124" s="8">
        <v>12000000</v>
      </c>
      <c r="K2124" s="8">
        <v>12000000</v>
      </c>
      <c r="L2124" s="8"/>
      <c r="M2124" s="8"/>
      <c r="N2124" s="8"/>
      <c r="O2124" s="8"/>
      <c r="P2124" s="7">
        <v>18</v>
      </c>
      <c r="Q2124" s="7">
        <v>140</v>
      </c>
      <c r="R2124" s="7">
        <v>156</v>
      </c>
      <c r="S2124" s="7" t="s">
        <v>130</v>
      </c>
      <c r="T2124" s="7" t="s">
        <v>29</v>
      </c>
      <c r="U2124" s="7" t="s">
        <v>124</v>
      </c>
      <c r="V2124" s="21" t="s">
        <v>1427</v>
      </c>
    </row>
    <row r="2125" spans="2:22" x14ac:dyDescent="0.25">
      <c r="B2125" s="7" t="s">
        <v>1283</v>
      </c>
      <c r="C2125" s="7" t="s">
        <v>74</v>
      </c>
      <c r="D2125" s="7" t="s">
        <v>24</v>
      </c>
      <c r="E2125" s="7" t="s">
        <v>25</v>
      </c>
      <c r="F2125" s="7" t="s">
        <v>1507</v>
      </c>
      <c r="G2125" s="7" t="s">
        <v>1300</v>
      </c>
      <c r="H2125" s="8">
        <v>2040000</v>
      </c>
      <c r="I2125" s="8">
        <v>2040000</v>
      </c>
      <c r="J2125" s="8">
        <v>2040000</v>
      </c>
      <c r="K2125" s="8">
        <v>2040000</v>
      </c>
      <c r="L2125" s="8"/>
      <c r="M2125" s="8"/>
      <c r="N2125" s="8"/>
      <c r="O2125" s="8"/>
      <c r="P2125" s="7">
        <v>18</v>
      </c>
      <c r="Q2125" s="7">
        <v>58</v>
      </c>
      <c r="R2125" s="7">
        <v>58</v>
      </c>
      <c r="S2125" s="7" t="s">
        <v>201</v>
      </c>
      <c r="T2125" s="7" t="s">
        <v>29</v>
      </c>
      <c r="U2125" s="7" t="s">
        <v>349</v>
      </c>
      <c r="V2125" s="21" t="s">
        <v>1508</v>
      </c>
    </row>
    <row r="2126" spans="2:22" x14ac:dyDescent="0.25">
      <c r="B2126" s="7" t="s">
        <v>1283</v>
      </c>
      <c r="C2126" s="7" t="s">
        <v>74</v>
      </c>
      <c r="D2126" s="7" t="s">
        <v>24</v>
      </c>
      <c r="E2126" s="7" t="s">
        <v>25</v>
      </c>
      <c r="F2126" s="7" t="s">
        <v>1338</v>
      </c>
      <c r="G2126" s="7" t="s">
        <v>1300</v>
      </c>
      <c r="H2126" s="8">
        <v>90000</v>
      </c>
      <c r="I2126" s="8">
        <v>90000</v>
      </c>
      <c r="J2126" s="8">
        <v>90000</v>
      </c>
      <c r="K2126" s="8">
        <v>90000</v>
      </c>
      <c r="L2126" s="8"/>
      <c r="M2126" s="8"/>
      <c r="N2126" s="8"/>
      <c r="O2126" s="8"/>
      <c r="P2126" s="7">
        <v>1</v>
      </c>
      <c r="Q2126" s="7"/>
      <c r="R2126" s="7">
        <v>1</v>
      </c>
      <c r="S2126" s="7" t="s">
        <v>195</v>
      </c>
      <c r="T2126" s="7" t="s">
        <v>29</v>
      </c>
      <c r="U2126" s="7" t="s">
        <v>124</v>
      </c>
      <c r="V2126" s="21" t="s">
        <v>1338</v>
      </c>
    </row>
    <row r="2127" spans="2:22" x14ac:dyDescent="0.25">
      <c r="B2127" s="7" t="s">
        <v>1283</v>
      </c>
      <c r="C2127" s="7" t="s">
        <v>74</v>
      </c>
      <c r="D2127" s="7" t="s">
        <v>44</v>
      </c>
      <c r="E2127" s="7" t="s">
        <v>184</v>
      </c>
      <c r="F2127" s="7" t="s">
        <v>1452</v>
      </c>
      <c r="G2127" s="7" t="s">
        <v>1300</v>
      </c>
      <c r="H2127" s="8">
        <v>12500000</v>
      </c>
      <c r="I2127" s="8">
        <v>12500000</v>
      </c>
      <c r="J2127" s="8">
        <v>3000000</v>
      </c>
      <c r="K2127" s="8">
        <v>12500000</v>
      </c>
      <c r="L2127" s="8"/>
      <c r="M2127" s="8"/>
      <c r="N2127" s="8"/>
      <c r="O2127" s="8"/>
      <c r="P2127" s="7">
        <v>3</v>
      </c>
      <c r="Q2127" s="7">
        <v>24</v>
      </c>
      <c r="R2127" s="7">
        <v>27</v>
      </c>
      <c r="S2127" s="7" t="s">
        <v>195</v>
      </c>
      <c r="T2127" s="7" t="s">
        <v>29</v>
      </c>
      <c r="U2127" s="7" t="s">
        <v>124</v>
      </c>
      <c r="V2127" s="21" t="s">
        <v>1453</v>
      </c>
    </row>
    <row r="2128" spans="2:22" x14ac:dyDescent="0.25">
      <c r="B2128" s="7" t="s">
        <v>1283</v>
      </c>
      <c r="C2128" s="7" t="s">
        <v>74</v>
      </c>
      <c r="D2128" s="7" t="s">
        <v>167</v>
      </c>
      <c r="E2128" s="7" t="s">
        <v>34</v>
      </c>
      <c r="F2128" s="7" t="s">
        <v>1454</v>
      </c>
      <c r="G2128" s="7" t="s">
        <v>1300</v>
      </c>
      <c r="H2128" s="8">
        <v>5000000</v>
      </c>
      <c r="I2128" s="8">
        <v>0</v>
      </c>
      <c r="J2128" s="8">
        <v>0</v>
      </c>
      <c r="K2128" s="8">
        <v>5000000</v>
      </c>
      <c r="L2128" s="8"/>
      <c r="M2128" s="8"/>
      <c r="N2128" s="8"/>
      <c r="O2128" s="8"/>
      <c r="P2128" s="7"/>
      <c r="Q2128" s="7"/>
      <c r="R2128" s="7"/>
      <c r="S2128" s="7" t="s">
        <v>195</v>
      </c>
      <c r="T2128" s="7" t="s">
        <v>29</v>
      </c>
      <c r="U2128" s="7" t="s">
        <v>124</v>
      </c>
      <c r="V2128" s="21" t="s">
        <v>1453</v>
      </c>
    </row>
    <row r="2129" spans="2:22" x14ac:dyDescent="0.25">
      <c r="B2129" s="7" t="s">
        <v>1283</v>
      </c>
      <c r="C2129" s="7" t="s">
        <v>74</v>
      </c>
      <c r="D2129" s="7" t="s">
        <v>24</v>
      </c>
      <c r="E2129" s="7" t="s">
        <v>25</v>
      </c>
      <c r="F2129" s="7" t="s">
        <v>1401</v>
      </c>
      <c r="G2129" s="7" t="s">
        <v>1402</v>
      </c>
      <c r="H2129" s="8">
        <v>400000</v>
      </c>
      <c r="I2129" s="8">
        <v>400000</v>
      </c>
      <c r="J2129" s="8">
        <v>400000</v>
      </c>
      <c r="K2129" s="8">
        <v>400000</v>
      </c>
      <c r="L2129" s="8"/>
      <c r="M2129" s="8"/>
      <c r="N2129" s="8"/>
      <c r="O2129" s="8"/>
      <c r="P2129" s="7">
        <v>5</v>
      </c>
      <c r="Q2129" s="7"/>
      <c r="R2129" s="7">
        <v>5</v>
      </c>
      <c r="S2129" s="7" t="s">
        <v>201</v>
      </c>
      <c r="T2129" s="7" t="s">
        <v>29</v>
      </c>
      <c r="U2129" s="7" t="s">
        <v>124</v>
      </c>
      <c r="V2129" s="21" t="s">
        <v>1403</v>
      </c>
    </row>
    <row r="2130" spans="2:22" x14ac:dyDescent="0.25">
      <c r="B2130" s="7" t="s">
        <v>1283</v>
      </c>
      <c r="C2130" s="7" t="s">
        <v>74</v>
      </c>
      <c r="D2130" s="7" t="s">
        <v>44</v>
      </c>
      <c r="E2130" s="7" t="s">
        <v>25</v>
      </c>
      <c r="F2130" s="7" t="s">
        <v>1473</v>
      </c>
      <c r="G2130" s="7" t="s">
        <v>1474</v>
      </c>
      <c r="H2130" s="8">
        <v>1545670</v>
      </c>
      <c r="I2130" s="8">
        <v>1545670</v>
      </c>
      <c r="J2130" s="8">
        <v>698316</v>
      </c>
      <c r="K2130" s="8">
        <v>1545670</v>
      </c>
      <c r="L2130" s="8"/>
      <c r="M2130" s="8"/>
      <c r="N2130" s="8"/>
      <c r="O2130" s="8"/>
      <c r="P2130" s="7"/>
      <c r="Q2130" s="7"/>
      <c r="R2130" s="7"/>
      <c r="S2130" s="7" t="s">
        <v>201</v>
      </c>
      <c r="T2130" s="7" t="s">
        <v>29</v>
      </c>
      <c r="U2130" s="7" t="s">
        <v>205</v>
      </c>
      <c r="V2130" s="21" t="s">
        <v>1475</v>
      </c>
    </row>
    <row r="2131" spans="2:22" x14ac:dyDescent="0.25">
      <c r="B2131" s="7" t="s">
        <v>2432</v>
      </c>
      <c r="C2131" s="7" t="s">
        <v>74</v>
      </c>
      <c r="D2131" s="7" t="s">
        <v>44</v>
      </c>
      <c r="E2131" s="7" t="s">
        <v>25</v>
      </c>
      <c r="F2131" s="7" t="s">
        <v>2732</v>
      </c>
      <c r="G2131" s="7" t="s">
        <v>2733</v>
      </c>
      <c r="H2131" s="8">
        <v>1433535</v>
      </c>
      <c r="I2131" s="8">
        <v>1433535</v>
      </c>
      <c r="J2131" s="8">
        <v>1066767.5</v>
      </c>
      <c r="K2131" s="8">
        <v>1433535</v>
      </c>
      <c r="L2131" s="8"/>
      <c r="M2131" s="8"/>
      <c r="N2131" s="8"/>
      <c r="O2131" s="8"/>
      <c r="P2131" s="7"/>
      <c r="Q2131" s="7"/>
      <c r="R2131" s="7"/>
      <c r="S2131" s="7" t="s">
        <v>201</v>
      </c>
      <c r="T2131" s="7" t="s">
        <v>29</v>
      </c>
      <c r="U2131" s="7" t="s">
        <v>205</v>
      </c>
      <c r="V2131" s="21" t="s">
        <v>2734</v>
      </c>
    </row>
    <row r="2132" spans="2:22" x14ac:dyDescent="0.25">
      <c r="B2132" s="7" t="s">
        <v>2432</v>
      </c>
      <c r="C2132" s="7" t="s">
        <v>74</v>
      </c>
      <c r="D2132" s="7" t="s">
        <v>33</v>
      </c>
      <c r="E2132" s="7" t="s">
        <v>25</v>
      </c>
      <c r="F2132" s="7" t="s">
        <v>2635</v>
      </c>
      <c r="G2132" s="7" t="s">
        <v>2633</v>
      </c>
      <c r="H2132" s="8">
        <v>4563000</v>
      </c>
      <c r="I2132" s="8">
        <v>4563170</v>
      </c>
      <c r="J2132" s="8">
        <v>4563170</v>
      </c>
      <c r="K2132" s="8">
        <v>4563170</v>
      </c>
      <c r="L2132" s="8"/>
      <c r="M2132" s="8"/>
      <c r="N2132" s="8"/>
      <c r="O2132" s="8"/>
      <c r="P2132" s="7"/>
      <c r="Q2132" s="7"/>
      <c r="R2132" s="7"/>
      <c r="S2132" s="7" t="s">
        <v>130</v>
      </c>
      <c r="T2132" s="7" t="s">
        <v>29</v>
      </c>
      <c r="U2132" s="7" t="s">
        <v>131</v>
      </c>
      <c r="V2132" s="21" t="s">
        <v>2636</v>
      </c>
    </row>
    <row r="2133" spans="2:22" x14ac:dyDescent="0.25">
      <c r="B2133" s="7" t="s">
        <v>2432</v>
      </c>
      <c r="C2133" s="7" t="s">
        <v>74</v>
      </c>
      <c r="D2133" s="7" t="s">
        <v>33</v>
      </c>
      <c r="E2133" s="7" t="s">
        <v>25</v>
      </c>
      <c r="F2133" s="7" t="s">
        <v>2632</v>
      </c>
      <c r="G2133" s="7" t="s">
        <v>2633</v>
      </c>
      <c r="H2133" s="8">
        <v>13940000</v>
      </c>
      <c r="I2133" s="8">
        <v>13940000</v>
      </c>
      <c r="J2133" s="8">
        <v>13940000</v>
      </c>
      <c r="K2133" s="8">
        <v>13940000</v>
      </c>
      <c r="L2133" s="8"/>
      <c r="M2133" s="8"/>
      <c r="N2133" s="8"/>
      <c r="O2133" s="8"/>
      <c r="P2133" s="7">
        <v>500</v>
      </c>
      <c r="Q2133" s="7">
        <v>40</v>
      </c>
      <c r="R2133" s="7">
        <v>40</v>
      </c>
      <c r="S2133" s="7" t="s">
        <v>130</v>
      </c>
      <c r="T2133" s="7" t="s">
        <v>29</v>
      </c>
      <c r="U2133" s="7" t="s">
        <v>124</v>
      </c>
      <c r="V2133" s="21" t="s">
        <v>2634</v>
      </c>
    </row>
    <row r="2134" spans="2:22" x14ac:dyDescent="0.25">
      <c r="B2134" s="7" t="s">
        <v>2432</v>
      </c>
      <c r="C2134" s="7" t="s">
        <v>32</v>
      </c>
      <c r="D2134" s="7" t="s">
        <v>24</v>
      </c>
      <c r="E2134" s="7" t="s">
        <v>25</v>
      </c>
      <c r="F2134" s="7" t="s">
        <v>2463</v>
      </c>
      <c r="G2134" s="7" t="s">
        <v>2438</v>
      </c>
      <c r="H2134" s="8">
        <v>500000</v>
      </c>
      <c r="I2134" s="8">
        <v>500000</v>
      </c>
      <c r="J2134" s="8">
        <v>500000</v>
      </c>
      <c r="K2134" s="8">
        <v>500000</v>
      </c>
      <c r="L2134" s="8"/>
      <c r="M2134" s="8"/>
      <c r="N2134" s="8"/>
      <c r="O2134" s="8"/>
      <c r="P2134" s="7"/>
      <c r="Q2134" s="7"/>
      <c r="R2134" s="7">
        <v>2</v>
      </c>
      <c r="S2134" s="7" t="s">
        <v>900</v>
      </c>
      <c r="T2134" s="7" t="s">
        <v>29</v>
      </c>
      <c r="U2134" s="7" t="s">
        <v>38</v>
      </c>
      <c r="V2134" s="21" t="s">
        <v>2464</v>
      </c>
    </row>
    <row r="2135" spans="2:22" x14ac:dyDescent="0.25">
      <c r="B2135" s="7" t="s">
        <v>2432</v>
      </c>
      <c r="C2135" s="7" t="s">
        <v>32</v>
      </c>
      <c r="D2135" s="7" t="s">
        <v>33</v>
      </c>
      <c r="E2135" s="7" t="s">
        <v>25</v>
      </c>
      <c r="F2135" s="7" t="s">
        <v>2468</v>
      </c>
      <c r="G2135" s="7" t="s">
        <v>2438</v>
      </c>
      <c r="H2135" s="8">
        <v>10000000</v>
      </c>
      <c r="I2135" s="8">
        <v>10000000</v>
      </c>
      <c r="J2135" s="8">
        <v>10000000</v>
      </c>
      <c r="K2135" s="8">
        <v>10000000</v>
      </c>
      <c r="L2135" s="8"/>
      <c r="M2135" s="8"/>
      <c r="N2135" s="8"/>
      <c r="O2135" s="8"/>
      <c r="P2135" s="7"/>
      <c r="Q2135" s="7"/>
      <c r="R2135" s="7">
        <v>6</v>
      </c>
      <c r="S2135" s="7" t="s">
        <v>900</v>
      </c>
      <c r="T2135" s="7" t="s">
        <v>29</v>
      </c>
      <c r="U2135" s="7" t="s">
        <v>38</v>
      </c>
      <c r="V2135" s="21" t="s">
        <v>2469</v>
      </c>
    </row>
    <row r="2136" spans="2:22" x14ac:dyDescent="0.25">
      <c r="B2136" s="7" t="s">
        <v>2432</v>
      </c>
      <c r="C2136" s="7" t="s">
        <v>32</v>
      </c>
      <c r="D2136" s="7" t="s">
        <v>44</v>
      </c>
      <c r="E2136" s="7" t="s">
        <v>25</v>
      </c>
      <c r="F2136" s="7" t="s">
        <v>2465</v>
      </c>
      <c r="G2136" s="7" t="s">
        <v>2438</v>
      </c>
      <c r="H2136" s="8">
        <v>5000000</v>
      </c>
      <c r="I2136" s="8">
        <v>5000000</v>
      </c>
      <c r="J2136" s="8">
        <v>2000000</v>
      </c>
      <c r="K2136" s="8">
        <v>5000000</v>
      </c>
      <c r="L2136" s="8"/>
      <c r="M2136" s="8"/>
      <c r="N2136" s="8"/>
      <c r="O2136" s="8"/>
      <c r="P2136" s="7"/>
      <c r="Q2136" s="7"/>
      <c r="R2136" s="7">
        <v>2</v>
      </c>
      <c r="S2136" s="7" t="s">
        <v>900</v>
      </c>
      <c r="T2136" s="7" t="s">
        <v>29</v>
      </c>
      <c r="U2136" s="7" t="s">
        <v>38</v>
      </c>
      <c r="V2136" s="21" t="s">
        <v>2464</v>
      </c>
    </row>
    <row r="2137" spans="2:22" x14ac:dyDescent="0.25">
      <c r="B2137" s="7" t="s">
        <v>2432</v>
      </c>
      <c r="C2137" s="7" t="s">
        <v>32</v>
      </c>
      <c r="D2137" s="7" t="s">
        <v>24</v>
      </c>
      <c r="E2137" s="7" t="s">
        <v>25</v>
      </c>
      <c r="F2137" s="7" t="s">
        <v>2466</v>
      </c>
      <c r="G2137" s="7" t="s">
        <v>2438</v>
      </c>
      <c r="H2137" s="8">
        <v>500000</v>
      </c>
      <c r="I2137" s="8">
        <v>500000</v>
      </c>
      <c r="J2137" s="8">
        <v>500000</v>
      </c>
      <c r="K2137" s="8">
        <v>500000</v>
      </c>
      <c r="L2137" s="8"/>
      <c r="M2137" s="8"/>
      <c r="N2137" s="8"/>
      <c r="O2137" s="8"/>
      <c r="P2137" s="7"/>
      <c r="Q2137" s="7"/>
      <c r="R2137" s="7">
        <v>6</v>
      </c>
      <c r="S2137" s="7" t="s">
        <v>900</v>
      </c>
      <c r="T2137" s="7" t="s">
        <v>29</v>
      </c>
      <c r="U2137" s="7" t="s">
        <v>38</v>
      </c>
      <c r="V2137" s="21" t="s">
        <v>2467</v>
      </c>
    </row>
    <row r="2138" spans="2:22" x14ac:dyDescent="0.25">
      <c r="B2138" s="7" t="s">
        <v>2432</v>
      </c>
      <c r="C2138" s="7" t="s">
        <v>74</v>
      </c>
      <c r="D2138" s="7" t="s">
        <v>24</v>
      </c>
      <c r="E2138" s="7" t="s">
        <v>25</v>
      </c>
      <c r="F2138" s="7" t="s">
        <v>2976</v>
      </c>
      <c r="G2138" s="7" t="s">
        <v>2438</v>
      </c>
      <c r="H2138" s="8">
        <v>245000</v>
      </c>
      <c r="I2138" s="8">
        <v>245000</v>
      </c>
      <c r="J2138" s="8">
        <v>245000</v>
      </c>
      <c r="K2138" s="8">
        <v>245000</v>
      </c>
      <c r="L2138" s="8"/>
      <c r="M2138" s="8"/>
      <c r="N2138" s="8"/>
      <c r="O2138" s="8"/>
      <c r="P2138" s="7"/>
      <c r="Q2138" s="7"/>
      <c r="R2138" s="7"/>
      <c r="S2138" s="7" t="s">
        <v>130</v>
      </c>
      <c r="T2138" s="7" t="s">
        <v>539</v>
      </c>
      <c r="U2138" s="7" t="s">
        <v>539</v>
      </c>
      <c r="V2138" s="21" t="s">
        <v>2976</v>
      </c>
    </row>
    <row r="2139" spans="2:22" x14ac:dyDescent="0.25">
      <c r="B2139" s="7" t="s">
        <v>2432</v>
      </c>
      <c r="C2139" s="7" t="s">
        <v>32</v>
      </c>
      <c r="D2139" s="7" t="s">
        <v>33</v>
      </c>
      <c r="E2139" s="7" t="s">
        <v>25</v>
      </c>
      <c r="F2139" s="7" t="s">
        <v>2449</v>
      </c>
      <c r="G2139" s="7" t="s">
        <v>2438</v>
      </c>
      <c r="H2139" s="8">
        <v>2000000</v>
      </c>
      <c r="I2139" s="8">
        <v>2000000</v>
      </c>
      <c r="J2139" s="8">
        <v>1800000</v>
      </c>
      <c r="K2139" s="8">
        <v>1800000</v>
      </c>
      <c r="L2139" s="8"/>
      <c r="M2139" s="8"/>
      <c r="N2139" s="8"/>
      <c r="O2139" s="8"/>
      <c r="P2139" s="7"/>
      <c r="Q2139" s="7"/>
      <c r="R2139" s="7">
        <v>20</v>
      </c>
      <c r="S2139" s="7" t="s">
        <v>47</v>
      </c>
      <c r="T2139" s="7" t="s">
        <v>29</v>
      </c>
      <c r="U2139" s="7" t="s">
        <v>38</v>
      </c>
      <c r="V2139" s="21" t="s">
        <v>2450</v>
      </c>
    </row>
    <row r="2140" spans="2:22" x14ac:dyDescent="0.25">
      <c r="B2140" s="7" t="s">
        <v>2432</v>
      </c>
      <c r="C2140" s="7" t="s">
        <v>74</v>
      </c>
      <c r="D2140" s="7" t="s">
        <v>44</v>
      </c>
      <c r="E2140" s="7" t="s">
        <v>25</v>
      </c>
      <c r="F2140" s="7" t="s">
        <v>2988</v>
      </c>
      <c r="G2140" s="7" t="s">
        <v>2438</v>
      </c>
      <c r="H2140" s="8">
        <v>781000</v>
      </c>
      <c r="I2140" s="8">
        <v>781000</v>
      </c>
      <c r="J2140" s="8">
        <v>200000</v>
      </c>
      <c r="K2140" s="8">
        <v>781000</v>
      </c>
      <c r="L2140" s="8"/>
      <c r="M2140" s="8"/>
      <c r="N2140" s="8"/>
      <c r="O2140" s="8"/>
      <c r="P2140" s="7"/>
      <c r="Q2140" s="7"/>
      <c r="R2140" s="7"/>
      <c r="S2140" s="7" t="s">
        <v>130</v>
      </c>
      <c r="T2140" s="7" t="s">
        <v>539</v>
      </c>
      <c r="U2140" s="7" t="s">
        <v>539</v>
      </c>
      <c r="V2140" s="21" t="s">
        <v>21</v>
      </c>
    </row>
    <row r="2141" spans="2:22" x14ac:dyDescent="0.25">
      <c r="B2141" s="7" t="s">
        <v>2432</v>
      </c>
      <c r="C2141" s="7" t="s">
        <v>74</v>
      </c>
      <c r="D2141" s="7" t="s">
        <v>24</v>
      </c>
      <c r="E2141" s="7" t="s">
        <v>25</v>
      </c>
      <c r="F2141" s="7" t="s">
        <v>2995</v>
      </c>
      <c r="G2141" s="7" t="s">
        <v>2438</v>
      </c>
      <c r="H2141" s="8">
        <v>260000</v>
      </c>
      <c r="I2141" s="8">
        <v>260000</v>
      </c>
      <c r="J2141" s="8">
        <v>260000</v>
      </c>
      <c r="K2141" s="8">
        <v>260000</v>
      </c>
      <c r="L2141" s="8"/>
      <c r="M2141" s="8"/>
      <c r="N2141" s="8"/>
      <c r="O2141" s="8"/>
      <c r="P2141" s="7"/>
      <c r="Q2141" s="7"/>
      <c r="R2141" s="7"/>
      <c r="S2141" s="7" t="s">
        <v>130</v>
      </c>
      <c r="T2141" s="7" t="s">
        <v>539</v>
      </c>
      <c r="U2141" s="7" t="s">
        <v>539</v>
      </c>
      <c r="V2141" s="21" t="s">
        <v>21</v>
      </c>
    </row>
    <row r="2142" spans="2:22" x14ac:dyDescent="0.25">
      <c r="B2142" s="7" t="s">
        <v>2432</v>
      </c>
      <c r="C2142" s="7" t="s">
        <v>74</v>
      </c>
      <c r="D2142" s="7" t="s">
        <v>44</v>
      </c>
      <c r="E2142" s="7" t="s">
        <v>25</v>
      </c>
      <c r="F2142" s="7" t="s">
        <v>2997</v>
      </c>
      <c r="G2142" s="7" t="s">
        <v>2438</v>
      </c>
      <c r="H2142" s="8">
        <v>1114000</v>
      </c>
      <c r="I2142" s="8">
        <v>1114000</v>
      </c>
      <c r="J2142" s="8">
        <v>200000</v>
      </c>
      <c r="K2142" s="8">
        <v>1114000</v>
      </c>
      <c r="L2142" s="8"/>
      <c r="M2142" s="8"/>
      <c r="N2142" s="8"/>
      <c r="O2142" s="8"/>
      <c r="P2142" s="7"/>
      <c r="Q2142" s="7"/>
      <c r="R2142" s="7"/>
      <c r="S2142" s="7" t="s">
        <v>130</v>
      </c>
      <c r="T2142" s="7" t="s">
        <v>539</v>
      </c>
      <c r="U2142" s="7" t="s">
        <v>539</v>
      </c>
      <c r="V2142" s="21" t="s">
        <v>21</v>
      </c>
    </row>
    <row r="2143" spans="2:22" x14ac:dyDescent="0.25">
      <c r="B2143" s="7" t="s">
        <v>2432</v>
      </c>
      <c r="C2143" s="7" t="s">
        <v>74</v>
      </c>
      <c r="D2143" s="7" t="s">
        <v>44</v>
      </c>
      <c r="E2143" s="7" t="s">
        <v>25</v>
      </c>
      <c r="F2143" s="7" t="s">
        <v>2998</v>
      </c>
      <c r="G2143" s="7" t="s">
        <v>2438</v>
      </c>
      <c r="H2143" s="8">
        <v>412800</v>
      </c>
      <c r="I2143" s="8">
        <v>412800</v>
      </c>
      <c r="J2143" s="8">
        <v>206400</v>
      </c>
      <c r="K2143" s="8">
        <v>412800</v>
      </c>
      <c r="L2143" s="8"/>
      <c r="M2143" s="8"/>
      <c r="N2143" s="8"/>
      <c r="O2143" s="8"/>
      <c r="P2143" s="7"/>
      <c r="Q2143" s="7"/>
      <c r="R2143" s="7"/>
      <c r="S2143" s="7" t="s">
        <v>130</v>
      </c>
      <c r="T2143" s="7" t="s">
        <v>539</v>
      </c>
      <c r="U2143" s="7" t="s">
        <v>539</v>
      </c>
      <c r="V2143" s="21" t="s">
        <v>2999</v>
      </c>
    </row>
    <row r="2144" spans="2:22" x14ac:dyDescent="0.25">
      <c r="B2144" s="7" t="s">
        <v>2432</v>
      </c>
      <c r="C2144" s="7" t="s">
        <v>23</v>
      </c>
      <c r="D2144" s="7" t="s">
        <v>24</v>
      </c>
      <c r="E2144" s="7" t="s">
        <v>25</v>
      </c>
      <c r="F2144" s="7" t="s">
        <v>2437</v>
      </c>
      <c r="G2144" s="7" t="s">
        <v>2438</v>
      </c>
      <c r="H2144" s="8">
        <v>13320000</v>
      </c>
      <c r="I2144" s="8">
        <v>13320000</v>
      </c>
      <c r="J2144" s="8">
        <v>13319999.6</v>
      </c>
      <c r="K2144" s="8">
        <v>13320000</v>
      </c>
      <c r="L2144" s="8"/>
      <c r="M2144" s="8"/>
      <c r="N2144" s="8"/>
      <c r="O2144" s="8"/>
      <c r="P2144" s="7">
        <v>293</v>
      </c>
      <c r="Q2144" s="7">
        <v>8</v>
      </c>
      <c r="R2144" s="7">
        <v>9</v>
      </c>
      <c r="S2144" s="7" t="s">
        <v>28</v>
      </c>
      <c r="T2144" s="7" t="s">
        <v>29</v>
      </c>
      <c r="U2144" s="7" t="s">
        <v>30</v>
      </c>
      <c r="V2144" s="21" t="s">
        <v>2439</v>
      </c>
    </row>
    <row r="2145" spans="2:22" x14ac:dyDescent="0.25">
      <c r="B2145" s="7" t="s">
        <v>2432</v>
      </c>
      <c r="C2145" s="7" t="s">
        <v>74</v>
      </c>
      <c r="D2145" s="7" t="s">
        <v>44</v>
      </c>
      <c r="E2145" s="7" t="s">
        <v>25</v>
      </c>
      <c r="F2145" s="7" t="s">
        <v>3001</v>
      </c>
      <c r="G2145" s="7" t="s">
        <v>2438</v>
      </c>
      <c r="H2145" s="8">
        <v>1670000</v>
      </c>
      <c r="I2145" s="8">
        <v>1670000</v>
      </c>
      <c r="J2145" s="8">
        <v>300000</v>
      </c>
      <c r="K2145" s="8">
        <v>1670000</v>
      </c>
      <c r="L2145" s="8"/>
      <c r="M2145" s="8"/>
      <c r="N2145" s="8"/>
      <c r="O2145" s="8"/>
      <c r="P2145" s="7"/>
      <c r="Q2145" s="7"/>
      <c r="R2145" s="7"/>
      <c r="S2145" s="7" t="s">
        <v>130</v>
      </c>
      <c r="T2145" s="7" t="s">
        <v>539</v>
      </c>
      <c r="U2145" s="7" t="s">
        <v>539</v>
      </c>
      <c r="V2145" s="21" t="s">
        <v>21</v>
      </c>
    </row>
    <row r="2146" spans="2:22" x14ac:dyDescent="0.25">
      <c r="B2146" s="7" t="s">
        <v>2432</v>
      </c>
      <c r="C2146" s="7" t="s">
        <v>74</v>
      </c>
      <c r="D2146" s="7" t="s">
        <v>44</v>
      </c>
      <c r="E2146" s="7" t="s">
        <v>25</v>
      </c>
      <c r="F2146" s="7" t="s">
        <v>3002</v>
      </c>
      <c r="G2146" s="7" t="s">
        <v>2438</v>
      </c>
      <c r="H2146" s="8">
        <v>539000</v>
      </c>
      <c r="I2146" s="8">
        <v>539000</v>
      </c>
      <c r="J2146" s="8">
        <v>139000</v>
      </c>
      <c r="K2146" s="8">
        <v>539000</v>
      </c>
      <c r="L2146" s="8"/>
      <c r="M2146" s="8"/>
      <c r="N2146" s="8"/>
      <c r="O2146" s="8"/>
      <c r="P2146" s="7"/>
      <c r="Q2146" s="7"/>
      <c r="R2146" s="7"/>
      <c r="S2146" s="7" t="s">
        <v>130</v>
      </c>
      <c r="T2146" s="7" t="s">
        <v>539</v>
      </c>
      <c r="U2146" s="7" t="s">
        <v>539</v>
      </c>
      <c r="V2146" s="21" t="s">
        <v>21</v>
      </c>
    </row>
    <row r="2147" spans="2:22" x14ac:dyDescent="0.25">
      <c r="B2147" s="7" t="s">
        <v>2432</v>
      </c>
      <c r="C2147" s="7" t="s">
        <v>74</v>
      </c>
      <c r="D2147" s="7" t="s">
        <v>24</v>
      </c>
      <c r="E2147" s="7" t="s">
        <v>25</v>
      </c>
      <c r="F2147" s="7" t="s">
        <v>3009</v>
      </c>
      <c r="G2147" s="7" t="s">
        <v>3010</v>
      </c>
      <c r="H2147" s="8">
        <v>880000</v>
      </c>
      <c r="I2147" s="8">
        <v>880000</v>
      </c>
      <c r="J2147" s="8">
        <v>880000</v>
      </c>
      <c r="K2147" s="8">
        <v>880000</v>
      </c>
      <c r="L2147" s="8"/>
      <c r="M2147" s="8"/>
      <c r="N2147" s="8"/>
      <c r="O2147" s="8"/>
      <c r="P2147" s="7"/>
      <c r="Q2147" s="7"/>
      <c r="R2147" s="7"/>
      <c r="S2147" s="7" t="s">
        <v>201</v>
      </c>
      <c r="T2147" s="7" t="s">
        <v>317</v>
      </c>
      <c r="U2147" s="7" t="s">
        <v>202</v>
      </c>
      <c r="V2147" s="21" t="s">
        <v>3011</v>
      </c>
    </row>
    <row r="2148" spans="2:22" x14ac:dyDescent="0.25">
      <c r="B2148" s="7" t="s">
        <v>877</v>
      </c>
      <c r="C2148" s="7" t="s">
        <v>74</v>
      </c>
      <c r="D2148" s="7" t="s">
        <v>24</v>
      </c>
      <c r="E2148" s="7" t="s">
        <v>25</v>
      </c>
      <c r="F2148" s="7" t="s">
        <v>1038</v>
      </c>
      <c r="G2148" s="7" t="s">
        <v>1039</v>
      </c>
      <c r="H2148" s="8">
        <v>200000</v>
      </c>
      <c r="I2148" s="8">
        <v>200000</v>
      </c>
      <c r="J2148" s="8">
        <v>200000</v>
      </c>
      <c r="K2148" s="8">
        <v>200000</v>
      </c>
      <c r="L2148" s="8"/>
      <c r="M2148" s="8"/>
      <c r="N2148" s="8"/>
      <c r="O2148" s="8"/>
      <c r="P2148" s="7"/>
      <c r="Q2148" s="7"/>
      <c r="R2148" s="7"/>
      <c r="S2148" s="7" t="s">
        <v>130</v>
      </c>
      <c r="T2148" s="7" t="s">
        <v>29</v>
      </c>
      <c r="U2148" s="7" t="s">
        <v>124</v>
      </c>
      <c r="V2148" s="21" t="s">
        <v>1040</v>
      </c>
    </row>
    <row r="2149" spans="2:22" x14ac:dyDescent="0.25">
      <c r="B2149" s="7" t="s">
        <v>877</v>
      </c>
      <c r="C2149" s="7" t="s">
        <v>74</v>
      </c>
      <c r="D2149" s="7" t="s">
        <v>24</v>
      </c>
      <c r="E2149" s="7" t="s">
        <v>25</v>
      </c>
      <c r="F2149" s="7" t="s">
        <v>1041</v>
      </c>
      <c r="G2149" s="7" t="s">
        <v>1039</v>
      </c>
      <c r="H2149" s="8">
        <v>250000</v>
      </c>
      <c r="I2149" s="8">
        <v>250000</v>
      </c>
      <c r="J2149" s="8">
        <v>250000</v>
      </c>
      <c r="K2149" s="8">
        <v>250000</v>
      </c>
      <c r="L2149" s="8"/>
      <c r="M2149" s="8"/>
      <c r="N2149" s="8"/>
      <c r="O2149" s="8"/>
      <c r="P2149" s="7"/>
      <c r="Q2149" s="7">
        <v>13</v>
      </c>
      <c r="R2149" s="7">
        <v>13</v>
      </c>
      <c r="S2149" s="7" t="s">
        <v>130</v>
      </c>
      <c r="T2149" s="7" t="s">
        <v>29</v>
      </c>
      <c r="U2149" s="7" t="s">
        <v>223</v>
      </c>
      <c r="V2149" s="21" t="s">
        <v>1040</v>
      </c>
    </row>
    <row r="2150" spans="2:22" x14ac:dyDescent="0.25">
      <c r="B2150" s="7" t="s">
        <v>842</v>
      </c>
      <c r="C2150" s="7" t="s">
        <v>23</v>
      </c>
      <c r="D2150" s="7" t="s">
        <v>33</v>
      </c>
      <c r="E2150" s="7" t="s">
        <v>25</v>
      </c>
      <c r="F2150" s="7" t="s">
        <v>843</v>
      </c>
      <c r="G2150" s="7" t="s">
        <v>844</v>
      </c>
      <c r="H2150" s="8">
        <v>198318</v>
      </c>
      <c r="I2150" s="8">
        <v>198318</v>
      </c>
      <c r="J2150" s="8">
        <v>198318</v>
      </c>
      <c r="K2150" s="8">
        <v>198318</v>
      </c>
      <c r="L2150" s="8"/>
      <c r="M2150" s="8"/>
      <c r="N2150" s="8"/>
      <c r="O2150" s="8"/>
      <c r="P2150" s="7">
        <v>15</v>
      </c>
      <c r="Q2150" s="7">
        <v>1</v>
      </c>
      <c r="R2150" s="7">
        <v>3</v>
      </c>
      <c r="S2150" s="7" t="s">
        <v>28</v>
      </c>
      <c r="T2150" s="7" t="s">
        <v>29</v>
      </c>
      <c r="U2150" s="7" t="s">
        <v>30</v>
      </c>
      <c r="V2150" s="21" t="s">
        <v>845</v>
      </c>
    </row>
    <row r="2151" spans="2:22" x14ac:dyDescent="0.25">
      <c r="B2151" s="7" t="s">
        <v>3789</v>
      </c>
      <c r="C2151" s="7" t="s">
        <v>74</v>
      </c>
      <c r="D2151" s="7" t="s">
        <v>44</v>
      </c>
      <c r="E2151" s="7" t="s">
        <v>25</v>
      </c>
      <c r="F2151" s="7" t="s">
        <v>4047</v>
      </c>
      <c r="G2151" s="7" t="s">
        <v>4048</v>
      </c>
      <c r="H2151" s="8">
        <v>252419.55</v>
      </c>
      <c r="I2151" s="8">
        <v>252419.55</v>
      </c>
      <c r="J2151" s="8">
        <v>227169</v>
      </c>
      <c r="K2151" s="8">
        <v>252419.55</v>
      </c>
      <c r="L2151" s="8"/>
      <c r="M2151" s="8"/>
      <c r="N2151" s="8"/>
      <c r="O2151" s="8"/>
      <c r="P2151" s="7"/>
      <c r="Q2151" s="7">
        <v>10</v>
      </c>
      <c r="R2151" s="7">
        <v>5</v>
      </c>
      <c r="S2151" s="7" t="s">
        <v>28</v>
      </c>
      <c r="T2151" s="7" t="s">
        <v>29</v>
      </c>
      <c r="U2151" s="7" t="s">
        <v>374</v>
      </c>
      <c r="V2151" s="21" t="s">
        <v>4049</v>
      </c>
    </row>
    <row r="2152" spans="2:22" x14ac:dyDescent="0.25">
      <c r="B2152" s="7" t="s">
        <v>2432</v>
      </c>
      <c r="C2152" s="7" t="s">
        <v>74</v>
      </c>
      <c r="D2152" s="7" t="s">
        <v>24</v>
      </c>
      <c r="E2152" s="7" t="s">
        <v>25</v>
      </c>
      <c r="F2152" s="7" t="s">
        <v>2920</v>
      </c>
      <c r="G2152" s="7" t="s">
        <v>2921</v>
      </c>
      <c r="H2152" s="8">
        <v>65642.520000000019</v>
      </c>
      <c r="I2152" s="8">
        <v>65642.520000000019</v>
      </c>
      <c r="J2152" s="8">
        <v>65643</v>
      </c>
      <c r="K2152" s="8">
        <v>65643</v>
      </c>
      <c r="L2152" s="8"/>
      <c r="M2152" s="8"/>
      <c r="N2152" s="8"/>
      <c r="O2152" s="8"/>
      <c r="P2152" s="7"/>
      <c r="Q2152" s="7">
        <v>3</v>
      </c>
      <c r="R2152" s="7">
        <v>3</v>
      </c>
      <c r="S2152" s="7" t="s">
        <v>28</v>
      </c>
      <c r="T2152" s="7" t="s">
        <v>29</v>
      </c>
      <c r="U2152" s="7" t="s">
        <v>374</v>
      </c>
      <c r="V2152" s="21" t="s">
        <v>2922</v>
      </c>
    </row>
    <row r="2153" spans="2:22" x14ac:dyDescent="0.25">
      <c r="B2153" s="7" t="s">
        <v>3048</v>
      </c>
      <c r="C2153" s="7" t="s">
        <v>74</v>
      </c>
      <c r="D2153" s="7" t="s">
        <v>44</v>
      </c>
      <c r="E2153" s="7" t="s">
        <v>25</v>
      </c>
      <c r="F2153" s="7" t="s">
        <v>3288</v>
      </c>
      <c r="G2153" s="7" t="s">
        <v>3289</v>
      </c>
      <c r="H2153" s="8">
        <v>685665</v>
      </c>
      <c r="I2153" s="8">
        <v>685665</v>
      </c>
      <c r="J2153" s="8">
        <v>685665</v>
      </c>
      <c r="K2153" s="8">
        <v>685665</v>
      </c>
      <c r="L2153" s="8"/>
      <c r="M2153" s="8"/>
      <c r="N2153" s="8"/>
      <c r="O2153" s="8"/>
      <c r="P2153" s="7"/>
      <c r="Q2153" s="7"/>
      <c r="R2153" s="7"/>
      <c r="S2153" s="7" t="s">
        <v>28</v>
      </c>
      <c r="T2153" s="7" t="s">
        <v>29</v>
      </c>
      <c r="U2153" s="7" t="s">
        <v>399</v>
      </c>
      <c r="V2153" s="21" t="s">
        <v>3290</v>
      </c>
    </row>
    <row r="2154" spans="2:22" x14ac:dyDescent="0.25">
      <c r="B2154" s="7" t="s">
        <v>1925</v>
      </c>
      <c r="C2154" s="7" t="s">
        <v>74</v>
      </c>
      <c r="D2154" s="7" t="s">
        <v>24</v>
      </c>
      <c r="E2154" s="7" t="s">
        <v>25</v>
      </c>
      <c r="F2154" s="7" t="s">
        <v>2003</v>
      </c>
      <c r="G2154" s="7" t="s">
        <v>2004</v>
      </c>
      <c r="H2154" s="8">
        <v>15000</v>
      </c>
      <c r="I2154" s="8">
        <v>15000</v>
      </c>
      <c r="J2154" s="8">
        <v>15000</v>
      </c>
      <c r="K2154" s="8">
        <v>15000</v>
      </c>
      <c r="L2154" s="8"/>
      <c r="M2154" s="8"/>
      <c r="N2154" s="8"/>
      <c r="O2154" s="8"/>
      <c r="P2154" s="7"/>
      <c r="Q2154" s="7"/>
      <c r="R2154" s="7"/>
      <c r="S2154" s="7" t="s">
        <v>76</v>
      </c>
      <c r="T2154" s="7" t="s">
        <v>77</v>
      </c>
      <c r="U2154" s="7" t="s">
        <v>78</v>
      </c>
      <c r="V2154" s="21" t="s">
        <v>21</v>
      </c>
    </row>
    <row r="2155" spans="2:22" x14ac:dyDescent="0.25">
      <c r="B2155" s="7" t="s">
        <v>1925</v>
      </c>
      <c r="C2155" s="7" t="s">
        <v>74</v>
      </c>
      <c r="D2155" s="7" t="s">
        <v>44</v>
      </c>
      <c r="E2155" s="7" t="s">
        <v>25</v>
      </c>
      <c r="F2155" s="7" t="s">
        <v>2024</v>
      </c>
      <c r="G2155" s="7" t="s">
        <v>2004</v>
      </c>
      <c r="H2155" s="8">
        <v>1690000</v>
      </c>
      <c r="I2155" s="8">
        <v>1690000</v>
      </c>
      <c r="J2155" s="8">
        <v>1428000</v>
      </c>
      <c r="K2155" s="8">
        <v>1690000</v>
      </c>
      <c r="L2155" s="8"/>
      <c r="M2155" s="8"/>
      <c r="N2155" s="8"/>
      <c r="O2155" s="8"/>
      <c r="P2155" s="7"/>
      <c r="Q2155" s="7"/>
      <c r="R2155" s="7"/>
      <c r="S2155" s="7" t="s">
        <v>76</v>
      </c>
      <c r="T2155" s="7" t="s">
        <v>77</v>
      </c>
      <c r="U2155" s="7" t="s">
        <v>78</v>
      </c>
      <c r="V2155" s="21" t="s">
        <v>21</v>
      </c>
    </row>
    <row r="2156" spans="2:22" x14ac:dyDescent="0.25">
      <c r="B2156" s="7" t="s">
        <v>3454</v>
      </c>
      <c r="C2156" s="7" t="s">
        <v>23</v>
      </c>
      <c r="D2156" s="7" t="s">
        <v>24</v>
      </c>
      <c r="E2156" s="7" t="s">
        <v>25</v>
      </c>
      <c r="F2156" s="7" t="s">
        <v>3464</v>
      </c>
      <c r="G2156" s="7" t="s">
        <v>3465</v>
      </c>
      <c r="H2156" s="8">
        <v>229345</v>
      </c>
      <c r="I2156" s="8">
        <v>229344.5</v>
      </c>
      <c r="J2156" s="8">
        <v>229344.5</v>
      </c>
      <c r="K2156" s="8">
        <v>229344.5</v>
      </c>
      <c r="L2156" s="8"/>
      <c r="M2156" s="8"/>
      <c r="N2156" s="8"/>
      <c r="O2156" s="8"/>
      <c r="P2156" s="7"/>
      <c r="Q2156" s="7">
        <v>12</v>
      </c>
      <c r="R2156" s="7">
        <v>12</v>
      </c>
      <c r="S2156" s="7" t="s">
        <v>28</v>
      </c>
      <c r="T2156" s="7" t="s">
        <v>29</v>
      </c>
      <c r="U2156" s="7" t="s">
        <v>30</v>
      </c>
      <c r="V2156" s="21" t="s">
        <v>3466</v>
      </c>
    </row>
    <row r="2157" spans="2:22" x14ac:dyDescent="0.25">
      <c r="B2157" s="7" t="s">
        <v>22</v>
      </c>
      <c r="C2157" s="7" t="s">
        <v>74</v>
      </c>
      <c r="D2157" s="7" t="s">
        <v>24</v>
      </c>
      <c r="E2157" s="7" t="s">
        <v>25</v>
      </c>
      <c r="F2157" s="7" t="s">
        <v>175</v>
      </c>
      <c r="G2157" s="7" t="s">
        <v>176</v>
      </c>
      <c r="H2157" s="8">
        <v>400000</v>
      </c>
      <c r="I2157" s="8">
        <v>400000</v>
      </c>
      <c r="J2157" s="8">
        <v>400000</v>
      </c>
      <c r="K2157" s="8">
        <v>400000</v>
      </c>
      <c r="L2157" s="8"/>
      <c r="M2157" s="8"/>
      <c r="N2157" s="8"/>
      <c r="O2157" s="8"/>
      <c r="P2157" s="7">
        <v>3</v>
      </c>
      <c r="Q2157" s="7"/>
      <c r="R2157" s="7">
        <v>3</v>
      </c>
      <c r="S2157" s="7" t="s">
        <v>130</v>
      </c>
      <c r="T2157" s="7" t="s">
        <v>29</v>
      </c>
      <c r="U2157" s="7" t="s">
        <v>124</v>
      </c>
      <c r="V2157" s="21" t="s">
        <v>177</v>
      </c>
    </row>
    <row r="2158" spans="2:22" x14ac:dyDescent="0.25">
      <c r="B2158" s="7" t="s">
        <v>4252</v>
      </c>
      <c r="C2158" s="7" t="s">
        <v>74</v>
      </c>
      <c r="D2158" s="7" t="s">
        <v>24</v>
      </c>
      <c r="E2158" s="7" t="s">
        <v>25</v>
      </c>
      <c r="F2158" s="7" t="s">
        <v>4334</v>
      </c>
      <c r="G2158" s="7" t="s">
        <v>4335</v>
      </c>
      <c r="H2158" s="8">
        <v>40000</v>
      </c>
      <c r="I2158" s="8">
        <v>40000</v>
      </c>
      <c r="J2158" s="8">
        <v>40000</v>
      </c>
      <c r="K2158" s="8">
        <v>40000</v>
      </c>
      <c r="L2158" s="8"/>
      <c r="M2158" s="8"/>
      <c r="N2158" s="8"/>
      <c r="O2158" s="8"/>
      <c r="P2158" s="7">
        <v>5</v>
      </c>
      <c r="Q2158" s="7"/>
      <c r="R2158" s="7">
        <v>5</v>
      </c>
      <c r="S2158" s="7" t="s">
        <v>28</v>
      </c>
      <c r="T2158" s="7" t="s">
        <v>29</v>
      </c>
      <c r="U2158" s="7" t="s">
        <v>124</v>
      </c>
      <c r="V2158" s="21" t="s">
        <v>4336</v>
      </c>
    </row>
    <row r="2159" spans="2:22" x14ac:dyDescent="0.25">
      <c r="B2159" s="7" t="s">
        <v>3048</v>
      </c>
      <c r="C2159" s="7" t="s">
        <v>74</v>
      </c>
      <c r="D2159" s="7" t="s">
        <v>44</v>
      </c>
      <c r="E2159" s="7" t="s">
        <v>25</v>
      </c>
      <c r="F2159" s="7" t="s">
        <v>3291</v>
      </c>
      <c r="G2159" s="7" t="s">
        <v>3292</v>
      </c>
      <c r="H2159" s="8">
        <v>1277454</v>
      </c>
      <c r="I2159" s="8">
        <v>1277454</v>
      </c>
      <c r="J2159" s="8">
        <v>894217</v>
      </c>
      <c r="K2159" s="8">
        <v>1277454</v>
      </c>
      <c r="L2159" s="8"/>
      <c r="M2159" s="8"/>
      <c r="N2159" s="8"/>
      <c r="O2159" s="8"/>
      <c r="P2159" s="7">
        <v>8</v>
      </c>
      <c r="Q2159" s="7">
        <v>13</v>
      </c>
      <c r="R2159" s="7">
        <v>13</v>
      </c>
      <c r="S2159" s="7" t="s">
        <v>201</v>
      </c>
      <c r="T2159" s="7" t="s">
        <v>29</v>
      </c>
      <c r="U2159" s="7" t="s">
        <v>399</v>
      </c>
      <c r="V2159" s="21" t="s">
        <v>3293</v>
      </c>
    </row>
    <row r="2160" spans="2:22" x14ac:dyDescent="0.25">
      <c r="B2160" s="7" t="s">
        <v>1647</v>
      </c>
      <c r="C2160" s="7" t="s">
        <v>624</v>
      </c>
      <c r="D2160" s="7" t="s">
        <v>44</v>
      </c>
      <c r="E2160" s="7" t="s">
        <v>34</v>
      </c>
      <c r="F2160" s="7" t="s">
        <v>1917</v>
      </c>
      <c r="G2160" s="7" t="s">
        <v>1918</v>
      </c>
      <c r="H2160" s="8">
        <v>72942</v>
      </c>
      <c r="I2160" s="8">
        <v>72942</v>
      </c>
      <c r="J2160" s="8">
        <v>72942</v>
      </c>
      <c r="K2160" s="8">
        <v>72942</v>
      </c>
      <c r="L2160" s="8"/>
      <c r="M2160" s="8"/>
      <c r="N2160" s="8"/>
      <c r="O2160" s="8"/>
      <c r="P2160" s="7"/>
      <c r="Q2160" s="7"/>
      <c r="R2160" s="7"/>
      <c r="S2160" s="7" t="s">
        <v>130</v>
      </c>
      <c r="T2160" s="7" t="s">
        <v>29</v>
      </c>
      <c r="U2160" s="7" t="s">
        <v>627</v>
      </c>
      <c r="V2160" s="21" t="s">
        <v>21</v>
      </c>
    </row>
    <row r="2161" spans="2:22" x14ac:dyDescent="0.25">
      <c r="B2161" s="7" t="s">
        <v>2432</v>
      </c>
      <c r="C2161" s="7" t="s">
        <v>74</v>
      </c>
      <c r="D2161" s="7" t="s">
        <v>33</v>
      </c>
      <c r="E2161" s="7" t="s">
        <v>25</v>
      </c>
      <c r="F2161" s="7" t="s">
        <v>2639</v>
      </c>
      <c r="G2161" s="7" t="s">
        <v>2640</v>
      </c>
      <c r="H2161" s="8">
        <v>400000</v>
      </c>
      <c r="I2161" s="8">
        <v>400000</v>
      </c>
      <c r="J2161" s="8">
        <v>400000</v>
      </c>
      <c r="K2161" s="8">
        <v>400000</v>
      </c>
      <c r="L2161" s="8"/>
      <c r="M2161" s="8"/>
      <c r="N2161" s="8"/>
      <c r="O2161" s="8"/>
      <c r="P2161" s="7"/>
      <c r="Q2161" s="7"/>
      <c r="R2161" s="7"/>
      <c r="S2161" s="7" t="s">
        <v>201</v>
      </c>
      <c r="T2161" s="7" t="s">
        <v>29</v>
      </c>
      <c r="U2161" s="7" t="s">
        <v>124</v>
      </c>
      <c r="V2161" s="21" t="s">
        <v>2641</v>
      </c>
    </row>
    <row r="2162" spans="2:22" x14ac:dyDescent="0.25">
      <c r="B2162" s="7" t="s">
        <v>2432</v>
      </c>
      <c r="C2162" s="7" t="s">
        <v>74</v>
      </c>
      <c r="D2162" s="7" t="s">
        <v>24</v>
      </c>
      <c r="E2162" s="7" t="s">
        <v>25</v>
      </c>
      <c r="F2162" s="7" t="s">
        <v>2642</v>
      </c>
      <c r="G2162" s="7" t="s">
        <v>2643</v>
      </c>
      <c r="H2162" s="8">
        <v>950000</v>
      </c>
      <c r="I2162" s="8">
        <v>950000</v>
      </c>
      <c r="J2162" s="8">
        <v>950000</v>
      </c>
      <c r="K2162" s="8">
        <v>950000</v>
      </c>
      <c r="L2162" s="8"/>
      <c r="M2162" s="8"/>
      <c r="N2162" s="8"/>
      <c r="O2162" s="8"/>
      <c r="P2162" s="7"/>
      <c r="Q2162" s="7"/>
      <c r="R2162" s="7"/>
      <c r="S2162" s="7" t="s">
        <v>201</v>
      </c>
      <c r="T2162" s="7" t="s">
        <v>29</v>
      </c>
      <c r="U2162" s="7" t="s">
        <v>124</v>
      </c>
      <c r="V2162" s="21" t="s">
        <v>2641</v>
      </c>
    </row>
    <row r="2163" spans="2:22" x14ac:dyDescent="0.25">
      <c r="B2163" s="7" t="s">
        <v>3454</v>
      </c>
      <c r="C2163" s="7" t="s">
        <v>74</v>
      </c>
      <c r="D2163" s="7" t="s">
        <v>33</v>
      </c>
      <c r="E2163" s="7" t="s">
        <v>34</v>
      </c>
      <c r="F2163" s="7" t="s">
        <v>3562</v>
      </c>
      <c r="G2163" s="7" t="s">
        <v>3563</v>
      </c>
      <c r="H2163" s="8">
        <v>2250000</v>
      </c>
      <c r="I2163" s="8">
        <v>1800000</v>
      </c>
      <c r="J2163" s="8">
        <v>1682578.42</v>
      </c>
      <c r="K2163" s="8">
        <v>1682578.42</v>
      </c>
      <c r="L2163" s="8"/>
      <c r="M2163" s="8"/>
      <c r="N2163" s="8"/>
      <c r="O2163" s="8"/>
      <c r="P2163" s="7"/>
      <c r="Q2163" s="7">
        <v>3</v>
      </c>
      <c r="R2163" s="7">
        <v>3</v>
      </c>
      <c r="S2163" s="7" t="s">
        <v>213</v>
      </c>
      <c r="T2163" s="7" t="s">
        <v>29</v>
      </c>
      <c r="U2163" s="7" t="s">
        <v>124</v>
      </c>
      <c r="V2163" s="21" t="s">
        <v>3564</v>
      </c>
    </row>
    <row r="2164" spans="2:22" x14ac:dyDescent="0.25">
      <c r="B2164" s="7" t="s">
        <v>22</v>
      </c>
      <c r="C2164" s="7" t="s">
        <v>74</v>
      </c>
      <c r="D2164" s="7" t="s">
        <v>33</v>
      </c>
      <c r="E2164" s="7" t="s">
        <v>25</v>
      </c>
      <c r="F2164" s="7" t="s">
        <v>464</v>
      </c>
      <c r="G2164" s="7" t="s">
        <v>441</v>
      </c>
      <c r="H2164" s="8">
        <v>490518</v>
      </c>
      <c r="I2164" s="8">
        <v>490518</v>
      </c>
      <c r="J2164" s="8">
        <v>490518</v>
      </c>
      <c r="K2164" s="8">
        <v>490518</v>
      </c>
      <c r="L2164" s="8"/>
      <c r="M2164" s="8"/>
      <c r="N2164" s="8"/>
      <c r="O2164" s="8"/>
      <c r="P2164" s="7">
        <v>0</v>
      </c>
      <c r="Q2164" s="7">
        <v>0</v>
      </c>
      <c r="R2164" s="7">
        <v>7</v>
      </c>
      <c r="S2164" s="7" t="s">
        <v>28</v>
      </c>
      <c r="T2164" s="7" t="s">
        <v>29</v>
      </c>
      <c r="U2164" s="7" t="s">
        <v>374</v>
      </c>
      <c r="V2164" s="21" t="s">
        <v>465</v>
      </c>
    </row>
    <row r="2165" spans="2:22" x14ac:dyDescent="0.25">
      <c r="B2165" s="7" t="s">
        <v>22</v>
      </c>
      <c r="C2165" s="7" t="s">
        <v>74</v>
      </c>
      <c r="D2165" s="7" t="s">
        <v>24</v>
      </c>
      <c r="E2165" s="7" t="s">
        <v>25</v>
      </c>
      <c r="F2165" s="7" t="s">
        <v>446</v>
      </c>
      <c r="G2165" s="7" t="s">
        <v>441</v>
      </c>
      <c r="H2165" s="8">
        <v>499981</v>
      </c>
      <c r="I2165" s="8">
        <v>499981</v>
      </c>
      <c r="J2165" s="8">
        <v>0</v>
      </c>
      <c r="K2165" s="8">
        <v>499981</v>
      </c>
      <c r="L2165" s="8"/>
      <c r="M2165" s="8"/>
      <c r="N2165" s="8"/>
      <c r="O2165" s="8"/>
      <c r="P2165" s="7"/>
      <c r="Q2165" s="7"/>
      <c r="R2165" s="7"/>
      <c r="S2165" s="7" t="s">
        <v>28</v>
      </c>
      <c r="T2165" s="7" t="s">
        <v>29</v>
      </c>
      <c r="U2165" s="7" t="s">
        <v>374</v>
      </c>
      <c r="V2165" s="21" t="s">
        <v>443</v>
      </c>
    </row>
    <row r="2166" spans="2:22" x14ac:dyDescent="0.25">
      <c r="B2166" s="7" t="s">
        <v>22</v>
      </c>
      <c r="C2166" s="7" t="s">
        <v>74</v>
      </c>
      <c r="D2166" s="7" t="s">
        <v>44</v>
      </c>
      <c r="E2166" s="7" t="s">
        <v>25</v>
      </c>
      <c r="F2166" s="7" t="s">
        <v>447</v>
      </c>
      <c r="G2166" s="7" t="s">
        <v>441</v>
      </c>
      <c r="H2166" s="8">
        <v>499393.31</v>
      </c>
      <c r="I2166" s="8">
        <v>499393.31</v>
      </c>
      <c r="J2166" s="8">
        <v>0</v>
      </c>
      <c r="K2166" s="8">
        <v>499393.31</v>
      </c>
      <c r="L2166" s="8"/>
      <c r="M2166" s="8"/>
      <c r="N2166" s="8"/>
      <c r="O2166" s="8"/>
      <c r="P2166" s="7">
        <v>0</v>
      </c>
      <c r="Q2166" s="7">
        <v>0</v>
      </c>
      <c r="R2166" s="7">
        <v>7</v>
      </c>
      <c r="S2166" s="7" t="s">
        <v>28</v>
      </c>
      <c r="T2166" s="7" t="s">
        <v>29</v>
      </c>
      <c r="U2166" s="7" t="s">
        <v>374</v>
      </c>
      <c r="V2166" s="21" t="s">
        <v>443</v>
      </c>
    </row>
    <row r="2167" spans="2:22" x14ac:dyDescent="0.25">
      <c r="B2167" s="7" t="s">
        <v>22</v>
      </c>
      <c r="C2167" s="7" t="s">
        <v>74</v>
      </c>
      <c r="D2167" s="7" t="s">
        <v>24</v>
      </c>
      <c r="E2167" s="7" t="s">
        <v>25</v>
      </c>
      <c r="F2167" s="7" t="s">
        <v>448</v>
      </c>
      <c r="G2167" s="7" t="s">
        <v>441</v>
      </c>
      <c r="H2167" s="8">
        <v>499153.55</v>
      </c>
      <c r="I2167" s="8">
        <v>499153.55</v>
      </c>
      <c r="J2167" s="8">
        <v>0</v>
      </c>
      <c r="K2167" s="8">
        <v>499153.55</v>
      </c>
      <c r="L2167" s="8"/>
      <c r="M2167" s="8"/>
      <c r="N2167" s="8"/>
      <c r="O2167" s="8"/>
      <c r="P2167" s="7"/>
      <c r="Q2167" s="7"/>
      <c r="R2167" s="7"/>
      <c r="S2167" s="7" t="s">
        <v>28</v>
      </c>
      <c r="T2167" s="7" t="s">
        <v>29</v>
      </c>
      <c r="U2167" s="7" t="s">
        <v>374</v>
      </c>
      <c r="V2167" s="21" t="s">
        <v>443</v>
      </c>
    </row>
    <row r="2168" spans="2:22" x14ac:dyDescent="0.25">
      <c r="B2168" s="7" t="s">
        <v>22</v>
      </c>
      <c r="C2168" s="7" t="s">
        <v>74</v>
      </c>
      <c r="D2168" s="7" t="s">
        <v>24</v>
      </c>
      <c r="E2168" s="7" t="s">
        <v>25</v>
      </c>
      <c r="F2168" s="7" t="s">
        <v>442</v>
      </c>
      <c r="G2168" s="7" t="s">
        <v>441</v>
      </c>
      <c r="H2168" s="8">
        <v>498370.13</v>
      </c>
      <c r="I2168" s="8">
        <v>498370.13</v>
      </c>
      <c r="J2168" s="8">
        <v>0</v>
      </c>
      <c r="K2168" s="8">
        <v>498370.13</v>
      </c>
      <c r="L2168" s="8"/>
      <c r="M2168" s="8"/>
      <c r="N2168" s="8"/>
      <c r="O2168" s="8"/>
      <c r="P2168" s="7"/>
      <c r="Q2168" s="7">
        <v>3</v>
      </c>
      <c r="R2168" s="7">
        <v>3</v>
      </c>
      <c r="S2168" s="7" t="s">
        <v>28</v>
      </c>
      <c r="T2168" s="7" t="s">
        <v>29</v>
      </c>
      <c r="U2168" s="7" t="s">
        <v>374</v>
      </c>
      <c r="V2168" s="21" t="s">
        <v>443</v>
      </c>
    </row>
    <row r="2169" spans="2:22" x14ac:dyDescent="0.25">
      <c r="B2169" s="9" t="s">
        <v>22</v>
      </c>
      <c r="C2169" s="9" t="s">
        <v>74</v>
      </c>
      <c r="D2169" s="9" t="s">
        <v>44</v>
      </c>
      <c r="E2169" s="9" t="s">
        <v>25</v>
      </c>
      <c r="F2169" s="9" t="s">
        <v>444</v>
      </c>
      <c r="G2169" s="9" t="s">
        <v>441</v>
      </c>
      <c r="H2169" s="10">
        <v>499980</v>
      </c>
      <c r="I2169" s="10">
        <v>499980</v>
      </c>
      <c r="J2169" s="10">
        <v>0</v>
      </c>
      <c r="K2169" s="10">
        <v>499980</v>
      </c>
      <c r="L2169" s="10"/>
      <c r="M2169" s="10"/>
      <c r="N2169" s="10"/>
      <c r="O2169" s="10"/>
      <c r="P2169" s="9">
        <v>0</v>
      </c>
      <c r="Q2169" s="9">
        <v>0</v>
      </c>
      <c r="R2169" s="9">
        <v>8</v>
      </c>
      <c r="S2169" s="9" t="s">
        <v>28</v>
      </c>
      <c r="T2169" s="9" t="s">
        <v>29</v>
      </c>
      <c r="U2169" s="9" t="s">
        <v>374</v>
      </c>
      <c r="V2169" s="23" t="s">
        <v>443</v>
      </c>
    </row>
    <row r="2170" spans="2:22" x14ac:dyDescent="0.25">
      <c r="B2170" s="12" t="s">
        <v>22</v>
      </c>
      <c r="C2170" s="12" t="s">
        <v>74</v>
      </c>
      <c r="D2170" s="12" t="s">
        <v>44</v>
      </c>
      <c r="E2170" s="12" t="s">
        <v>25</v>
      </c>
      <c r="F2170" s="12" t="s">
        <v>440</v>
      </c>
      <c r="G2170" s="12" t="s">
        <v>441</v>
      </c>
      <c r="H2170" s="13">
        <v>0</v>
      </c>
      <c r="I2170" s="13">
        <v>0</v>
      </c>
      <c r="J2170" s="13">
        <v>4739017.4699999988</v>
      </c>
      <c r="K2170" s="13">
        <v>0</v>
      </c>
      <c r="L2170" s="13">
        <v>4935124.8600000003</v>
      </c>
      <c r="M2170" s="13">
        <v>4935124.8600000003</v>
      </c>
      <c r="N2170" s="13">
        <v>4739017.4699999988</v>
      </c>
      <c r="O2170" s="13">
        <v>4935124.8600000003</v>
      </c>
      <c r="P2170" s="12"/>
      <c r="Q2170" s="12">
        <v>18</v>
      </c>
      <c r="R2170" s="12">
        <v>18</v>
      </c>
      <c r="S2170" s="12" t="s">
        <v>201</v>
      </c>
      <c r="T2170" s="12" t="s">
        <v>29</v>
      </c>
      <c r="U2170" s="12" t="s">
        <v>374</v>
      </c>
      <c r="V2170" s="24" t="s">
        <v>21</v>
      </c>
    </row>
    <row r="2171" spans="2:22" x14ac:dyDescent="0.25">
      <c r="B2171" s="12" t="s">
        <v>22</v>
      </c>
      <c r="C2171" s="12" t="s">
        <v>74</v>
      </c>
      <c r="D2171" s="12" t="s">
        <v>44</v>
      </c>
      <c r="E2171" s="12" t="s">
        <v>25</v>
      </c>
      <c r="F2171" s="12" t="s">
        <v>445</v>
      </c>
      <c r="G2171" s="12" t="s">
        <v>441</v>
      </c>
      <c r="H2171" s="13">
        <v>499606</v>
      </c>
      <c r="I2171" s="13">
        <v>499606</v>
      </c>
      <c r="J2171" s="13">
        <v>0</v>
      </c>
      <c r="K2171" s="13">
        <v>499606</v>
      </c>
      <c r="L2171" s="13"/>
      <c r="M2171" s="13"/>
      <c r="N2171" s="13"/>
      <c r="O2171" s="13"/>
      <c r="P2171" s="12">
        <v>0</v>
      </c>
      <c r="Q2171" s="12">
        <v>0</v>
      </c>
      <c r="R2171" s="12">
        <v>7</v>
      </c>
      <c r="S2171" s="12" t="s">
        <v>28</v>
      </c>
      <c r="T2171" s="12" t="s">
        <v>29</v>
      </c>
      <c r="U2171" s="12" t="s">
        <v>374</v>
      </c>
      <c r="V2171" s="24" t="s">
        <v>443</v>
      </c>
    </row>
    <row r="2172" spans="2:22" x14ac:dyDescent="0.25">
      <c r="B2172" s="12" t="s">
        <v>22</v>
      </c>
      <c r="C2172" s="12" t="s">
        <v>74</v>
      </c>
      <c r="D2172" s="12" t="s">
        <v>33</v>
      </c>
      <c r="E2172" s="12" t="s">
        <v>25</v>
      </c>
      <c r="F2172" s="12" t="s">
        <v>449</v>
      </c>
      <c r="G2172" s="12" t="s">
        <v>441</v>
      </c>
      <c r="H2172" s="13">
        <v>499861.23</v>
      </c>
      <c r="I2172" s="13">
        <v>499861.23</v>
      </c>
      <c r="J2172" s="13">
        <v>0</v>
      </c>
      <c r="K2172" s="13">
        <v>499861.23</v>
      </c>
      <c r="L2172" s="13"/>
      <c r="M2172" s="13"/>
      <c r="N2172" s="13"/>
      <c r="O2172" s="13"/>
      <c r="P2172" s="12">
        <v>0</v>
      </c>
      <c r="Q2172" s="12">
        <v>0</v>
      </c>
      <c r="R2172" s="12">
        <v>8</v>
      </c>
      <c r="S2172" s="12" t="s">
        <v>28</v>
      </c>
      <c r="T2172" s="12" t="s">
        <v>29</v>
      </c>
      <c r="U2172" s="12" t="s">
        <v>374</v>
      </c>
      <c r="V2172" s="24" t="s">
        <v>443</v>
      </c>
    </row>
    <row r="2173" spans="2:22" x14ac:dyDescent="0.25">
      <c r="B2173" s="12" t="s">
        <v>22</v>
      </c>
      <c r="C2173" s="12" t="s">
        <v>74</v>
      </c>
      <c r="D2173" s="12" t="s">
        <v>33</v>
      </c>
      <c r="E2173" s="12" t="s">
        <v>25</v>
      </c>
      <c r="F2173" s="12" t="s">
        <v>450</v>
      </c>
      <c r="G2173" s="12" t="s">
        <v>441</v>
      </c>
      <c r="H2173" s="13">
        <v>499913.14</v>
      </c>
      <c r="I2173" s="13">
        <v>499913.14</v>
      </c>
      <c r="J2173" s="13">
        <v>0</v>
      </c>
      <c r="K2173" s="13">
        <v>499913.14</v>
      </c>
      <c r="L2173" s="13"/>
      <c r="M2173" s="13"/>
      <c r="N2173" s="13"/>
      <c r="O2173" s="13"/>
      <c r="P2173" s="12">
        <v>0</v>
      </c>
      <c r="Q2173" s="12">
        <v>0</v>
      </c>
      <c r="R2173" s="12">
        <v>0</v>
      </c>
      <c r="S2173" s="12" t="s">
        <v>28</v>
      </c>
      <c r="T2173" s="12" t="s">
        <v>29</v>
      </c>
      <c r="U2173" s="12" t="s">
        <v>374</v>
      </c>
      <c r="V2173" s="24" t="s">
        <v>443</v>
      </c>
    </row>
    <row r="2174" spans="2:22" x14ac:dyDescent="0.25">
      <c r="B2174" s="12" t="s">
        <v>22</v>
      </c>
      <c r="C2174" s="12" t="s">
        <v>74</v>
      </c>
      <c r="D2174" s="12" t="s">
        <v>24</v>
      </c>
      <c r="E2174" s="12" t="s">
        <v>25</v>
      </c>
      <c r="F2174" s="12" t="s">
        <v>453</v>
      </c>
      <c r="G2174" s="12" t="s">
        <v>441</v>
      </c>
      <c r="H2174" s="13">
        <v>477707</v>
      </c>
      <c r="I2174" s="13">
        <v>477707</v>
      </c>
      <c r="J2174" s="13">
        <v>0</v>
      </c>
      <c r="K2174" s="13">
        <v>477707</v>
      </c>
      <c r="L2174" s="13"/>
      <c r="M2174" s="13"/>
      <c r="N2174" s="13"/>
      <c r="O2174" s="13"/>
      <c r="P2174" s="12"/>
      <c r="Q2174" s="12">
        <v>5</v>
      </c>
      <c r="R2174" s="12">
        <v>5</v>
      </c>
      <c r="S2174" s="12" t="s">
        <v>28</v>
      </c>
      <c r="T2174" s="12" t="s">
        <v>29</v>
      </c>
      <c r="U2174" s="12" t="s">
        <v>374</v>
      </c>
      <c r="V2174" s="24" t="s">
        <v>454</v>
      </c>
    </row>
    <row r="2175" spans="2:22" x14ac:dyDescent="0.25">
      <c r="B2175" s="12" t="s">
        <v>22</v>
      </c>
      <c r="C2175" s="12" t="s">
        <v>74</v>
      </c>
      <c r="D2175" s="12" t="s">
        <v>24</v>
      </c>
      <c r="E2175" s="12" t="s">
        <v>25</v>
      </c>
      <c r="F2175" s="12" t="s">
        <v>451</v>
      </c>
      <c r="G2175" s="12" t="s">
        <v>441</v>
      </c>
      <c r="H2175" s="13">
        <v>461159.5</v>
      </c>
      <c r="I2175" s="13">
        <v>461159.5</v>
      </c>
      <c r="J2175" s="13">
        <v>0</v>
      </c>
      <c r="K2175" s="13">
        <v>461159.5</v>
      </c>
      <c r="L2175" s="13"/>
      <c r="M2175" s="13"/>
      <c r="N2175" s="13"/>
      <c r="O2175" s="13"/>
      <c r="P2175" s="12">
        <v>6</v>
      </c>
      <c r="Q2175" s="12">
        <v>4</v>
      </c>
      <c r="R2175" s="12">
        <v>4</v>
      </c>
      <c r="S2175" s="12" t="s">
        <v>201</v>
      </c>
      <c r="T2175" s="12" t="s">
        <v>29</v>
      </c>
      <c r="U2175" s="12" t="s">
        <v>374</v>
      </c>
      <c r="V2175" s="24" t="s">
        <v>452</v>
      </c>
    </row>
    <row r="2176" spans="2:22" x14ac:dyDescent="0.25">
      <c r="B2176" s="12" t="s">
        <v>2221</v>
      </c>
      <c r="C2176" s="12" t="s">
        <v>74</v>
      </c>
      <c r="D2176" s="12" t="s">
        <v>24</v>
      </c>
      <c r="E2176" s="12" t="s">
        <v>25</v>
      </c>
      <c r="F2176" s="12" t="s">
        <v>2345</v>
      </c>
      <c r="G2176" s="12" t="s">
        <v>2346</v>
      </c>
      <c r="H2176" s="13">
        <v>130000</v>
      </c>
      <c r="I2176" s="13">
        <v>75000</v>
      </c>
      <c r="J2176" s="13">
        <v>71626.06</v>
      </c>
      <c r="K2176" s="13">
        <v>71626.06</v>
      </c>
      <c r="L2176" s="13"/>
      <c r="M2176" s="13"/>
      <c r="N2176" s="13"/>
      <c r="O2176" s="13"/>
      <c r="P2176" s="12">
        <v>2</v>
      </c>
      <c r="Q2176" s="12"/>
      <c r="R2176" s="12"/>
      <c r="S2176" s="12" t="s">
        <v>341</v>
      </c>
      <c r="T2176" s="12" t="s">
        <v>29</v>
      </c>
      <c r="U2176" s="12" t="s">
        <v>124</v>
      </c>
      <c r="V2176" s="24" t="s">
        <v>2347</v>
      </c>
    </row>
    <row r="2177" spans="2:22" x14ac:dyDescent="0.25">
      <c r="B2177" s="12" t="s">
        <v>1925</v>
      </c>
      <c r="C2177" s="12" t="s">
        <v>74</v>
      </c>
      <c r="D2177" s="12" t="s">
        <v>24</v>
      </c>
      <c r="E2177" s="12" t="s">
        <v>25</v>
      </c>
      <c r="F2177" s="12" t="s">
        <v>2026</v>
      </c>
      <c r="G2177" s="12" t="s">
        <v>2027</v>
      </c>
      <c r="H2177" s="13">
        <v>185000</v>
      </c>
      <c r="I2177" s="13">
        <v>185000</v>
      </c>
      <c r="J2177" s="13">
        <v>185000</v>
      </c>
      <c r="K2177" s="13">
        <v>185000</v>
      </c>
      <c r="L2177" s="13"/>
      <c r="M2177" s="13"/>
      <c r="N2177" s="13"/>
      <c r="O2177" s="13"/>
      <c r="P2177" s="12"/>
      <c r="Q2177" s="12"/>
      <c r="R2177" s="12"/>
      <c r="S2177" s="12" t="s">
        <v>76</v>
      </c>
      <c r="T2177" s="12" t="s">
        <v>77</v>
      </c>
      <c r="U2177" s="12" t="s">
        <v>78</v>
      </c>
      <c r="V2177" s="24" t="s">
        <v>21</v>
      </c>
    </row>
    <row r="2178" spans="2:22" x14ac:dyDescent="0.25">
      <c r="B2178" s="12" t="s">
        <v>1647</v>
      </c>
      <c r="C2178" s="12" t="s">
        <v>624</v>
      </c>
      <c r="D2178" s="12" t="s">
        <v>44</v>
      </c>
      <c r="E2178" s="12" t="s">
        <v>34</v>
      </c>
      <c r="F2178" s="12" t="s">
        <v>1919</v>
      </c>
      <c r="G2178" s="12" t="s">
        <v>1920</v>
      </c>
      <c r="H2178" s="13">
        <v>456000</v>
      </c>
      <c r="I2178" s="13">
        <v>456000</v>
      </c>
      <c r="J2178" s="13">
        <v>456000</v>
      </c>
      <c r="K2178" s="13">
        <v>456000</v>
      </c>
      <c r="L2178" s="13"/>
      <c r="M2178" s="13"/>
      <c r="N2178" s="13"/>
      <c r="O2178" s="13"/>
      <c r="P2178" s="12"/>
      <c r="Q2178" s="12"/>
      <c r="R2178" s="12"/>
      <c r="S2178" s="12" t="s">
        <v>130</v>
      </c>
      <c r="T2178" s="12" t="s">
        <v>29</v>
      </c>
      <c r="U2178" s="12" t="s">
        <v>627</v>
      </c>
      <c r="V2178" s="24" t="s">
        <v>21</v>
      </c>
    </row>
    <row r="2179" spans="2:22" x14ac:dyDescent="0.25">
      <c r="B2179" s="12" t="s">
        <v>1647</v>
      </c>
      <c r="C2179" s="12" t="s">
        <v>74</v>
      </c>
      <c r="D2179" s="12" t="s">
        <v>24</v>
      </c>
      <c r="E2179" s="12" t="s">
        <v>25</v>
      </c>
      <c r="F2179" s="12" t="s">
        <v>1773</v>
      </c>
      <c r="G2179" s="12" t="s">
        <v>1774</v>
      </c>
      <c r="H2179" s="13">
        <v>250000</v>
      </c>
      <c r="I2179" s="13">
        <v>250000</v>
      </c>
      <c r="J2179" s="13">
        <v>250000</v>
      </c>
      <c r="K2179" s="13">
        <v>250000</v>
      </c>
      <c r="L2179" s="13"/>
      <c r="M2179" s="13"/>
      <c r="N2179" s="13"/>
      <c r="O2179" s="13"/>
      <c r="P2179" s="12"/>
      <c r="Q2179" s="12">
        <v>4</v>
      </c>
      <c r="R2179" s="12">
        <v>4</v>
      </c>
      <c r="S2179" s="12" t="s">
        <v>341</v>
      </c>
      <c r="T2179" s="12" t="s">
        <v>29</v>
      </c>
      <c r="U2179" s="12" t="s">
        <v>131</v>
      </c>
      <c r="V2179" s="24" t="s">
        <v>1775</v>
      </c>
    </row>
  </sheetData>
  <autoFilter ref="B5:V2179" xr:uid="{00000000-0001-0000-0000-000000000000}">
    <sortState xmlns:xlrd2="http://schemas.microsoft.com/office/spreadsheetml/2017/richdata2" ref="B6:V2179">
      <sortCondition ref="G5:G2179"/>
    </sortState>
  </autoFilter>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CAB97F1D85934CAE05E358A85867AD" ma:contentTypeVersion="13" ma:contentTypeDescription="Create a new document." ma:contentTypeScope="" ma:versionID="a20d64e5bfb5e52d10910df7d8e15cad">
  <xsd:schema xmlns:xsd="http://www.w3.org/2001/XMLSchema" xmlns:xs="http://www.w3.org/2001/XMLSchema" xmlns:p="http://schemas.microsoft.com/office/2006/metadata/properties" xmlns:ns3="48ab7558-3f7e-4634-9f99-6662d562a96f" xmlns:ns4="ba372886-0a03-4467-99bc-61b423bf6aee" targetNamespace="http://schemas.microsoft.com/office/2006/metadata/properties" ma:root="true" ma:fieldsID="7414939103e27fc963950c890f921fa9" ns3:_="" ns4:_="">
    <xsd:import namespace="48ab7558-3f7e-4634-9f99-6662d562a96f"/>
    <xsd:import namespace="ba372886-0a03-4467-99bc-61b423bf6ae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DateTaken" minOccurs="0"/>
                <xsd:element ref="ns4:_activity"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b7558-3f7e-4634-9f99-6662d562a96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372886-0a03-4467-99bc-61b423bf6ae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Location" ma:index="20"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a372886-0a03-4467-99bc-61b423bf6aee" xsi:nil="true"/>
  </documentManagement>
</p:properties>
</file>

<file path=customXml/itemProps1.xml><?xml version="1.0" encoding="utf-8"?>
<ds:datastoreItem xmlns:ds="http://schemas.openxmlformats.org/officeDocument/2006/customXml" ds:itemID="{C1E6CE4E-F7BD-4B0C-9F98-8F4125961D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b7558-3f7e-4634-9f99-6662d562a96f"/>
    <ds:schemaRef ds:uri="ba372886-0a03-4467-99bc-61b423bf6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BC9FD9-7C90-43B9-ABF1-8F69BD8331C0}">
  <ds:schemaRefs>
    <ds:schemaRef ds:uri="http://schemas.microsoft.com/sharepoint/v3/contenttype/forms"/>
  </ds:schemaRefs>
</ds:datastoreItem>
</file>

<file path=customXml/itemProps3.xml><?xml version="1.0" encoding="utf-8"?>
<ds:datastoreItem xmlns:ds="http://schemas.openxmlformats.org/officeDocument/2006/customXml" ds:itemID="{BA82BAB9-7571-421E-A201-1995AF876D38}">
  <ds:schemaRefs>
    <ds:schemaRef ds:uri="http://schemas.microsoft.com/office/2006/documentManagement/types"/>
    <ds:schemaRef ds:uri="http://www.w3.org/XML/1998/namespace"/>
    <ds:schemaRef ds:uri="http://purl.org/dc/dcmitype/"/>
    <ds:schemaRef ds:uri="http://purl.org/dc/terms/"/>
    <ds:schemaRef ds:uri="48ab7558-3f7e-4634-9f99-6662d562a96f"/>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ba372886-0a03-4467-99bc-61b423bf6a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All_Projects</vt:lpstr>
      <vt:lpstr>All_Projects</vt:lpstr>
    </vt:vector>
  </TitlesOfParts>
  <Company>Ministry of Business, Innovation and Employment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Kānoa-RDU managed projects</dc:title>
  <dc:creator>Ministry of Business, Innovation and Employment</dc:creator>
  <cp:lastModifiedBy>Kerris O'Donoghue</cp:lastModifiedBy>
  <dcterms:created xsi:type="dcterms:W3CDTF">2011-02-11T15:45:55Z</dcterms:created>
  <dcterms:modified xsi:type="dcterms:W3CDTF">2023-04-19T02:01:27Z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0x010100C0CAB97F1D85934CAE05E358A85867AD</vt:lpwstr>
  </property>
</Properties>
</file>