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00" windowHeight="7800"/>
  </bookViews>
  <sheets>
    <sheet name="PGF Announced Pasifika Churches" sheetId="1" r:id="rId1"/>
  </sheets>
  <definedNames>
    <definedName name="_xlnm._FilterDatabase" localSheetId="0" hidden="1">'PGF Announced Pasifika Churches'!$A$2:$G$2</definedName>
    <definedName name="_xlnm.Print_Titles" localSheetId="0">'PGF Announced Pasifika Churches'!$2:$2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  <c r="E23" i="1"/>
  <c r="E22" i="1"/>
  <c r="E21" i="1"/>
  <c r="E17" i="1"/>
  <c r="E16" i="1"/>
  <c r="E15" i="1"/>
  <c r="E13" i="1"/>
  <c r="E3" i="1"/>
</calcChain>
</file>

<file path=xl/sharedStrings.xml><?xml version="1.0" encoding="utf-8"?>
<sst xmlns="http://schemas.openxmlformats.org/spreadsheetml/2006/main" count="75" uniqueCount="61">
  <si>
    <t>Region</t>
  </si>
  <si>
    <t>Applicant</t>
  </si>
  <si>
    <t>Funding</t>
  </si>
  <si>
    <t>Waikato</t>
  </si>
  <si>
    <t>Taupo Tokelau Trust Board</t>
  </si>
  <si>
    <t>Multi Consultants 7 Personnel Ltd T/A Alignz Recruitment</t>
  </si>
  <si>
    <t>Tokoroa Council of Social Services</t>
  </si>
  <si>
    <t>Whanganui Cook Island Trust</t>
  </si>
  <si>
    <t>Horowhenua District Council</t>
  </si>
  <si>
    <t>Assembly of God Palmerston North Samoans</t>
  </si>
  <si>
    <t>Methodist Church NZ - New Plymouth Parish</t>
  </si>
  <si>
    <t>Cook Island Christian Church (Invercargill) Trust Board</t>
  </si>
  <si>
    <t>Samoan Methodist Churches of Invercargill (Invercargill Parish) in New Zealand Inc</t>
  </si>
  <si>
    <t>Napier &amp; Hastings Samoan Assembly of God Community Trust</t>
  </si>
  <si>
    <t>Oamaru Tongan Methodist Parish</t>
  </si>
  <si>
    <t>Free Wesleyan Church of Tonga in NZ</t>
  </si>
  <si>
    <t>Tairawhiti-East Coast</t>
  </si>
  <si>
    <t xml:space="preserve">Free Wesleyan Church of Tonga Gisborne </t>
  </si>
  <si>
    <t>Hawke's Bay</t>
  </si>
  <si>
    <t xml:space="preserve">The Methodist Church of New Zealand </t>
  </si>
  <si>
    <t>Manawatu-Whanganui-Horowhenua</t>
  </si>
  <si>
    <t>Congregational Christian Church of Samoa EFKA Palmerston North</t>
  </si>
  <si>
    <t>Taranaki</t>
  </si>
  <si>
    <t>Otago-Southland</t>
  </si>
  <si>
    <t>Dunedin Assembly of God also known as Dunedin Agape International Ministries</t>
  </si>
  <si>
    <t>Samoan Assembly of God Invercargill Trust Board</t>
  </si>
  <si>
    <t>4-6</t>
  </si>
  <si>
    <t>5-7</t>
  </si>
  <si>
    <t>PGF Announced Pasifika Churches Projects</t>
  </si>
  <si>
    <t>Taupo Ekalesia Fakalapotopotga Keriso Tokelau and Assemblies of God Taupo</t>
  </si>
  <si>
    <t>Free Wesleyan Church of Tonga in NZ, Matapa Kuo Ava Free Church of Tonga Gisborne</t>
  </si>
  <si>
    <t>The Methodist Church of New Zealand Te Haahi Weteriana o Aotearoa Hastings Samoan Parish</t>
  </si>
  <si>
    <t>Congregational Christian Church of Samoa EFKA PN</t>
  </si>
  <si>
    <t>Methodist Church of NZ - New Plymouth Parish</t>
  </si>
  <si>
    <t>Dunedin Assembly of God Church</t>
  </si>
  <si>
    <t>Cook Island Christian Church</t>
  </si>
  <si>
    <t>Samoan Methodist Churches of Invercargill (Invercargill Parish)</t>
  </si>
  <si>
    <t>Samoan Assembly of God Invercargill</t>
  </si>
  <si>
    <t>Inspired Faith Church Balclutha</t>
  </si>
  <si>
    <t>Oamaru Tongan Methodist Church</t>
  </si>
  <si>
    <t>Free Wesleyan Church of Tonga in NZ Project - South Canterbury, Timaru</t>
  </si>
  <si>
    <t>The building is used by two churches - Whanganui Cook Island Christian Church and Whanganui Fijian Assembly of God Church</t>
  </si>
  <si>
    <t>The Free Church of Tonga</t>
  </si>
  <si>
    <t xml:space="preserve">The Samoan Methodist Church </t>
  </si>
  <si>
    <t>The Congregational Christian Church of Samoa</t>
  </si>
  <si>
    <t>Tokoroa Samoan Community Hall</t>
  </si>
  <si>
    <t>St Lukes Pacific Islands Presbyterian Church Tokoroa</t>
  </si>
  <si>
    <t>Congregational Church of Samoa NZ</t>
  </si>
  <si>
    <t>Samoan Assembly of God Church Tokoroa</t>
  </si>
  <si>
    <t>Tokoroa Seventh Day Adventist Church</t>
  </si>
  <si>
    <t>Hamilton Wesleyan Church of Tonga</t>
  </si>
  <si>
    <t xml:space="preserve">Hamilton Samoan Methodist Church </t>
  </si>
  <si>
    <t xml:space="preserve">Westside Presbyterian Church </t>
  </si>
  <si>
    <t>Congregational Christian Church of Samoa</t>
  </si>
  <si>
    <t># of Churches</t>
  </si>
  <si>
    <t>Funding per church</t>
  </si>
  <si>
    <t># of Jobs</t>
  </si>
  <si>
    <t xml:space="preserve"> 15-20</t>
  </si>
  <si>
    <t>Names of churches funded</t>
  </si>
  <si>
    <t>King's House Church Napier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</si>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</sst>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5" x14ac:knownFonts="1">
    <font>
      <sz val="11"/>
      <color theme="1"/>
      <name val="Arial"/>
      <family val="2"/>
    </font>
    <font>
      <b/>
      <sz val="11"/>
      <color theme="1"/>
      <name val="Calibri Light"/>
      <family val="2"/>
    </font>
    <font>
      <sz val="9"/>
      <color theme="1"/>
      <name val="Calibri Light"/>
      <family val="2"/>
    </font>
    <font>
      <b/>
      <sz val="9"/>
      <color theme="0"/>
      <name val="Calibri Light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1" applyNumberFormat="1" applyFont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2" fillId="0" borderId="0" xfId="1" applyNumberFormat="1" applyFont="1"/>
    <xf numFmtId="0" fontId="2" fillId="0" borderId="1" xfId="0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GridLines="0" tabSelected="1" zoomScaleNormal="100" workbookViewId="0">
      <selection activeCell="C8" sqref="C8:C12"/>
    </sheetView>
  </sheetViews>
  <sheetFormatPr defaultColWidth="8.58203125" defaultRowHeight="12" x14ac:dyDescent="0.3"/>
  <cols>
    <col min="1" max="1" width="14.4140625" style="28" bestFit="1" customWidth="1"/>
    <col min="2" max="2" width="33.58203125" style="1" customWidth="1"/>
    <col min="3" max="3" width="8.5" style="14" customWidth="1"/>
    <col min="4" max="4" width="7.4140625" style="3" customWidth="1"/>
    <col min="5" max="5" width="8.1640625" style="11" customWidth="1"/>
    <col min="6" max="6" width="80.58203125" style="1" customWidth="1"/>
    <col min="7" max="7" width="6.9140625" style="25" customWidth="1"/>
    <col min="8" max="16384" width="8.58203125" style="1"/>
  </cols>
  <sheetData>
    <row r="1" spans="1:7" ht="14.5" x14ac:dyDescent="0.3">
      <c r="A1" s="6" t="s">
        <v>28</v>
      </c>
      <c r="B1" s="7"/>
      <c r="C1" s="12"/>
      <c r="D1" s="8"/>
      <c r="E1" s="9"/>
      <c r="F1" s="7"/>
      <c r="G1" s="8"/>
    </row>
    <row r="2" spans="1:7" s="2" customFormat="1" ht="24" x14ac:dyDescent="0.3">
      <c r="A2" s="26" t="s">
        <v>0</v>
      </c>
      <c r="B2" s="4" t="s">
        <v>1</v>
      </c>
      <c r="C2" s="13" t="s">
        <v>2</v>
      </c>
      <c r="D2" s="5" t="s">
        <v>54</v>
      </c>
      <c r="E2" s="10" t="s">
        <v>55</v>
      </c>
      <c r="F2" s="4" t="s">
        <v>58</v>
      </c>
      <c r="G2" s="23" t="s">
        <v>56</v>
      </c>
    </row>
    <row r="3" spans="1:7" s="2" customFormat="1" x14ac:dyDescent="0.3">
      <c r="A3" s="27" t="s">
        <v>3</v>
      </c>
      <c r="B3" s="15" t="s">
        <v>4</v>
      </c>
      <c r="C3" s="16">
        <v>173800</v>
      </c>
      <c r="D3" s="17">
        <v>1</v>
      </c>
      <c r="E3" s="18">
        <f>C3</f>
        <v>173800</v>
      </c>
      <c r="F3" s="15" t="s">
        <v>29</v>
      </c>
      <c r="G3" s="24">
        <v>11</v>
      </c>
    </row>
    <row r="4" spans="1:7" s="2" customFormat="1" x14ac:dyDescent="0.3">
      <c r="A4" s="33" t="s">
        <v>3</v>
      </c>
      <c r="B4" s="42" t="s">
        <v>5</v>
      </c>
      <c r="C4" s="39">
        <v>1636267</v>
      </c>
      <c r="D4" s="36">
        <v>4</v>
      </c>
      <c r="E4" s="19">
        <v>498623</v>
      </c>
      <c r="F4" s="20" t="s">
        <v>53</v>
      </c>
      <c r="G4" s="30">
        <v>15</v>
      </c>
    </row>
    <row r="5" spans="1:7" s="2" customFormat="1" x14ac:dyDescent="0.3">
      <c r="A5" s="34"/>
      <c r="B5" s="43"/>
      <c r="C5" s="40"/>
      <c r="D5" s="37"/>
      <c r="E5" s="19">
        <v>496619</v>
      </c>
      <c r="F5" s="20" t="s">
        <v>52</v>
      </c>
      <c r="G5" s="31"/>
    </row>
    <row r="6" spans="1:7" s="2" customFormat="1" x14ac:dyDescent="0.3">
      <c r="A6" s="34"/>
      <c r="B6" s="43"/>
      <c r="C6" s="40"/>
      <c r="D6" s="37"/>
      <c r="E6" s="19">
        <v>165984</v>
      </c>
      <c r="F6" s="20" t="s">
        <v>51</v>
      </c>
      <c r="G6" s="31"/>
    </row>
    <row r="7" spans="1:7" s="2" customFormat="1" x14ac:dyDescent="0.3">
      <c r="A7" s="35"/>
      <c r="B7" s="44"/>
      <c r="C7" s="41"/>
      <c r="D7" s="38"/>
      <c r="E7" s="19">
        <v>475040</v>
      </c>
      <c r="F7" s="20" t="s">
        <v>50</v>
      </c>
      <c r="G7" s="32"/>
    </row>
    <row r="8" spans="1:7" s="2" customFormat="1" x14ac:dyDescent="0.3">
      <c r="A8" s="33" t="s">
        <v>3</v>
      </c>
      <c r="B8" s="33" t="s">
        <v>6</v>
      </c>
      <c r="C8" s="39">
        <v>2178444</v>
      </c>
      <c r="D8" s="36">
        <v>5</v>
      </c>
      <c r="E8" s="19">
        <v>497585</v>
      </c>
      <c r="F8" s="21" t="s">
        <v>49</v>
      </c>
      <c r="G8" s="30">
        <v>110</v>
      </c>
    </row>
    <row r="9" spans="1:7" s="2" customFormat="1" x14ac:dyDescent="0.3">
      <c r="A9" s="34"/>
      <c r="B9" s="34"/>
      <c r="C9" s="40"/>
      <c r="D9" s="37"/>
      <c r="E9" s="19">
        <v>418078</v>
      </c>
      <c r="F9" s="21" t="s">
        <v>48</v>
      </c>
      <c r="G9" s="31"/>
    </row>
    <row r="10" spans="1:7" s="2" customFormat="1" x14ac:dyDescent="0.3">
      <c r="A10" s="34"/>
      <c r="B10" s="34"/>
      <c r="C10" s="40"/>
      <c r="D10" s="37"/>
      <c r="E10" s="19">
        <v>443254</v>
      </c>
      <c r="F10" s="21" t="s">
        <v>47</v>
      </c>
      <c r="G10" s="31"/>
    </row>
    <row r="11" spans="1:7" s="2" customFormat="1" x14ac:dyDescent="0.3">
      <c r="A11" s="34"/>
      <c r="B11" s="34"/>
      <c r="C11" s="40"/>
      <c r="D11" s="37"/>
      <c r="E11" s="19">
        <v>411197</v>
      </c>
      <c r="F11" s="21" t="s">
        <v>46</v>
      </c>
      <c r="G11" s="31"/>
    </row>
    <row r="12" spans="1:7" s="2" customFormat="1" x14ac:dyDescent="0.3">
      <c r="A12" s="35"/>
      <c r="B12" s="35"/>
      <c r="C12" s="41"/>
      <c r="D12" s="38"/>
      <c r="E12" s="19">
        <v>408331</v>
      </c>
      <c r="F12" s="21" t="s">
        <v>45</v>
      </c>
      <c r="G12" s="32"/>
    </row>
    <row r="13" spans="1:7" s="2" customFormat="1" x14ac:dyDescent="0.3">
      <c r="A13" s="27" t="s">
        <v>16</v>
      </c>
      <c r="B13" s="15" t="s">
        <v>17</v>
      </c>
      <c r="C13" s="16">
        <v>181087</v>
      </c>
      <c r="D13" s="17">
        <v>1</v>
      </c>
      <c r="E13" s="18">
        <f t="shared" ref="E13:E17" si="0">C13</f>
        <v>181087</v>
      </c>
      <c r="F13" s="15" t="s">
        <v>30</v>
      </c>
      <c r="G13" s="24">
        <v>3</v>
      </c>
    </row>
    <row r="14" spans="1:7" s="54" customFormat="1" x14ac:dyDescent="0.3">
      <c r="A14" s="48" t="s">
        <v>18</v>
      </c>
      <c r="B14" s="49" t="s">
        <v>13</v>
      </c>
      <c r="C14" s="50">
        <v>402373</v>
      </c>
      <c r="D14" s="51">
        <v>1</v>
      </c>
      <c r="E14" s="52">
        <v>402373</v>
      </c>
      <c r="F14" s="49" t="s">
        <v>59</v>
      </c>
      <c r="G14" s="53" t="s">
        <v>60</v>
      </c>
    </row>
    <row r="15" spans="1:7" s="2" customFormat="1" x14ac:dyDescent="0.3">
      <c r="A15" s="27" t="s">
        <v>18</v>
      </c>
      <c r="B15" s="15" t="s">
        <v>19</v>
      </c>
      <c r="C15" s="16">
        <v>123924</v>
      </c>
      <c r="D15" s="17">
        <v>1</v>
      </c>
      <c r="E15" s="18">
        <f t="shared" si="0"/>
        <v>123924</v>
      </c>
      <c r="F15" s="15" t="s">
        <v>31</v>
      </c>
      <c r="G15" s="24">
        <v>33</v>
      </c>
    </row>
    <row r="16" spans="1:7" s="2" customFormat="1" ht="30" customHeight="1" x14ac:dyDescent="0.3">
      <c r="A16" s="20" t="s">
        <v>20</v>
      </c>
      <c r="B16" s="15" t="s">
        <v>7</v>
      </c>
      <c r="C16" s="16">
        <v>285527</v>
      </c>
      <c r="D16" s="17">
        <v>1</v>
      </c>
      <c r="E16" s="18">
        <f t="shared" si="0"/>
        <v>285527</v>
      </c>
      <c r="F16" s="15" t="s">
        <v>41</v>
      </c>
      <c r="G16" s="24">
        <v>25</v>
      </c>
    </row>
    <row r="17" spans="1:7" s="2" customFormat="1" ht="30" customHeight="1" x14ac:dyDescent="0.3">
      <c r="A17" s="20" t="s">
        <v>20</v>
      </c>
      <c r="B17" s="21" t="s">
        <v>21</v>
      </c>
      <c r="C17" s="16">
        <v>500000</v>
      </c>
      <c r="D17" s="17">
        <v>1</v>
      </c>
      <c r="E17" s="18">
        <f t="shared" si="0"/>
        <v>500000</v>
      </c>
      <c r="F17" s="15" t="s">
        <v>32</v>
      </c>
      <c r="G17" s="24">
        <v>34</v>
      </c>
    </row>
    <row r="18" spans="1:7" s="2" customFormat="1" ht="12" customHeight="1" x14ac:dyDescent="0.3">
      <c r="A18" s="42" t="s">
        <v>20</v>
      </c>
      <c r="B18" s="42" t="s">
        <v>8</v>
      </c>
      <c r="C18" s="45">
        <v>1461172</v>
      </c>
      <c r="D18" s="36">
        <v>3</v>
      </c>
      <c r="E18" s="19">
        <v>461172</v>
      </c>
      <c r="F18" s="21" t="s">
        <v>42</v>
      </c>
      <c r="G18" s="30"/>
    </row>
    <row r="19" spans="1:7" s="2" customFormat="1" x14ac:dyDescent="0.3">
      <c r="A19" s="43"/>
      <c r="B19" s="43"/>
      <c r="C19" s="46"/>
      <c r="D19" s="37"/>
      <c r="E19" s="19">
        <v>500000</v>
      </c>
      <c r="F19" s="21" t="s">
        <v>43</v>
      </c>
      <c r="G19" s="31"/>
    </row>
    <row r="20" spans="1:7" s="2" customFormat="1" x14ac:dyDescent="0.3">
      <c r="A20" s="44"/>
      <c r="B20" s="44"/>
      <c r="C20" s="47"/>
      <c r="D20" s="38"/>
      <c r="E20" s="19">
        <v>500000</v>
      </c>
      <c r="F20" s="21" t="s">
        <v>44</v>
      </c>
      <c r="G20" s="32"/>
    </row>
    <row r="21" spans="1:7" s="2" customFormat="1" ht="24" x14ac:dyDescent="0.3">
      <c r="A21" s="20" t="s">
        <v>20</v>
      </c>
      <c r="B21" s="15" t="s">
        <v>9</v>
      </c>
      <c r="C21" s="16">
        <v>149932</v>
      </c>
      <c r="D21" s="22">
        <v>1</v>
      </c>
      <c r="E21" s="18">
        <f t="shared" ref="E21:E29" si="1">C21</f>
        <v>149932</v>
      </c>
      <c r="F21" s="21" t="s">
        <v>9</v>
      </c>
      <c r="G21" s="24">
        <v>8</v>
      </c>
    </row>
    <row r="22" spans="1:7" s="2" customFormat="1" x14ac:dyDescent="0.3">
      <c r="A22" s="27" t="s">
        <v>22</v>
      </c>
      <c r="B22" s="15" t="s">
        <v>10</v>
      </c>
      <c r="C22" s="16">
        <v>444838</v>
      </c>
      <c r="D22" s="17">
        <v>1</v>
      </c>
      <c r="E22" s="18">
        <f t="shared" si="1"/>
        <v>444838</v>
      </c>
      <c r="F22" s="15" t="s">
        <v>33</v>
      </c>
      <c r="G22" s="24">
        <v>23</v>
      </c>
    </row>
    <row r="23" spans="1:7" s="2" customFormat="1" ht="24" x14ac:dyDescent="0.3">
      <c r="A23" s="27" t="s">
        <v>23</v>
      </c>
      <c r="B23" s="21" t="s">
        <v>24</v>
      </c>
      <c r="C23" s="16">
        <v>102104</v>
      </c>
      <c r="D23" s="17">
        <v>1</v>
      </c>
      <c r="E23" s="18">
        <f t="shared" si="1"/>
        <v>102104</v>
      </c>
      <c r="F23" s="15" t="s">
        <v>34</v>
      </c>
      <c r="G23" s="24" t="s">
        <v>57</v>
      </c>
    </row>
    <row r="24" spans="1:7" s="2" customFormat="1" x14ac:dyDescent="0.3">
      <c r="A24" s="27" t="s">
        <v>23</v>
      </c>
      <c r="B24" s="15" t="s">
        <v>11</v>
      </c>
      <c r="C24" s="16">
        <v>206744</v>
      </c>
      <c r="D24" s="17">
        <v>1</v>
      </c>
      <c r="E24" s="18">
        <f t="shared" si="1"/>
        <v>206744</v>
      </c>
      <c r="F24" s="15" t="s">
        <v>35</v>
      </c>
      <c r="G24" s="24">
        <v>54</v>
      </c>
    </row>
    <row r="25" spans="1:7" s="2" customFormat="1" ht="24" x14ac:dyDescent="0.3">
      <c r="A25" s="27" t="s">
        <v>23</v>
      </c>
      <c r="B25" s="21" t="s">
        <v>12</v>
      </c>
      <c r="C25" s="16">
        <v>34647</v>
      </c>
      <c r="D25" s="17">
        <v>1</v>
      </c>
      <c r="E25" s="18">
        <f t="shared" si="1"/>
        <v>34647</v>
      </c>
      <c r="F25" s="15" t="s">
        <v>36</v>
      </c>
      <c r="G25" s="24">
        <v>13</v>
      </c>
    </row>
    <row r="26" spans="1:7" s="2" customFormat="1" x14ac:dyDescent="0.3">
      <c r="A26" s="27" t="s">
        <v>23</v>
      </c>
      <c r="B26" s="15" t="s">
        <v>25</v>
      </c>
      <c r="C26" s="16">
        <v>42603</v>
      </c>
      <c r="D26" s="17">
        <v>1</v>
      </c>
      <c r="E26" s="18">
        <f t="shared" si="1"/>
        <v>42603</v>
      </c>
      <c r="F26" s="15" t="s">
        <v>37</v>
      </c>
      <c r="G26" s="24">
        <v>15</v>
      </c>
    </row>
    <row r="27" spans="1:7" s="2" customFormat="1" x14ac:dyDescent="0.3">
      <c r="A27" s="27" t="s">
        <v>23</v>
      </c>
      <c r="B27" s="15" t="s">
        <v>13</v>
      </c>
      <c r="C27" s="16">
        <v>268292</v>
      </c>
      <c r="D27" s="17">
        <v>1</v>
      </c>
      <c r="E27" s="18">
        <f t="shared" si="1"/>
        <v>268292</v>
      </c>
      <c r="F27" s="15" t="s">
        <v>38</v>
      </c>
      <c r="G27" s="24">
        <v>31</v>
      </c>
    </row>
    <row r="28" spans="1:7" s="2" customFormat="1" x14ac:dyDescent="0.3">
      <c r="A28" s="27" t="s">
        <v>23</v>
      </c>
      <c r="B28" s="15" t="s">
        <v>14</v>
      </c>
      <c r="C28" s="16">
        <v>290229.46999999997</v>
      </c>
      <c r="D28" s="17">
        <v>1</v>
      </c>
      <c r="E28" s="18">
        <f t="shared" si="1"/>
        <v>290229.46999999997</v>
      </c>
      <c r="F28" s="15" t="s">
        <v>39</v>
      </c>
      <c r="G28" s="24" t="s">
        <v>26</v>
      </c>
    </row>
    <row r="29" spans="1:7" s="2" customFormat="1" x14ac:dyDescent="0.3">
      <c r="A29" s="27" t="s">
        <v>23</v>
      </c>
      <c r="B29" s="15" t="s">
        <v>15</v>
      </c>
      <c r="C29" s="16">
        <v>500000</v>
      </c>
      <c r="D29" s="17">
        <v>1</v>
      </c>
      <c r="E29" s="18">
        <f t="shared" si="1"/>
        <v>500000</v>
      </c>
      <c r="F29" s="15" t="s">
        <v>40</v>
      </c>
      <c r="G29" s="24" t="s">
        <v>27</v>
      </c>
    </row>
    <row r="35" spans="1:1" ht="14.4" customHeight="1" x14ac:dyDescent="0.3"/>
    <row r="48" spans="1:1" x14ac:dyDescent="0.3">
      <c r="A48" s="29"/>
    </row>
  </sheetData>
  <autoFilter ref="A2:G2"/>
  <mergeCells count="15">
    <mergeCell ref="G18:G20"/>
    <mergeCell ref="G8:G12"/>
    <mergeCell ref="A8:A12"/>
    <mergeCell ref="G4:G7"/>
    <mergeCell ref="D4:D7"/>
    <mergeCell ref="C4:C7"/>
    <mergeCell ref="B4:B7"/>
    <mergeCell ref="A4:A7"/>
    <mergeCell ref="B18:B20"/>
    <mergeCell ref="D18:D20"/>
    <mergeCell ref="C18:C20"/>
    <mergeCell ref="A18:A20"/>
    <mergeCell ref="B8:B12"/>
    <mergeCell ref="C8:C12"/>
    <mergeCell ref="D8:D12"/>
  </mergeCell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headerFooter>
    <oddHeader>&amp;R&amp;G</oddHeader>
    <oddFooter>&amp;C&amp;"Calibri,Regular"&amp;9Page &amp;P</oddFooter>
  </headerFooter>
  <ignoredErrors>
    <ignoredError sqref="G14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PGF Announced Pasifika Churches</vt:lpstr>
      <vt:lpstr>'PGF Announced Pasifika Churches'!Print_Titles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PGF Announced Pasifika Churches Projects</dc:title>
  <dc:creator/>
  <cp:lastModifiedBy/>
  <dcterms:created xsi:type="dcterms:W3CDTF">2020-09-29T02:52:13Z</dcterms:created>
  <dcterms:modified xsi:type="dcterms:W3CDTF">2020-10-15T20:47:02Z</dcterms:modified>
</cp:coreProperties>
</file>